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20" activeTab="0"/>
  </bookViews>
  <sheets>
    <sheet name="77ma.ru" sheetId="1" r:id="rId1"/>
  </sheets>
  <definedNames/>
  <calcPr fullCalcOnLoad="1"/>
</workbook>
</file>

<file path=xl/sharedStrings.xml><?xml version="1.0" encoding="utf-8"?>
<sst xmlns="http://schemas.openxmlformats.org/spreadsheetml/2006/main" count="368" uniqueCount="368">
  <si>
    <t>Артикул</t>
  </si>
  <si>
    <t>Наименование</t>
  </si>
  <si>
    <t>Цена продажи</t>
  </si>
  <si>
    <t>пф028б</t>
  </si>
  <si>
    <t>Блуза белая с баской (пф028б)</t>
  </si>
  <si>
    <t>пф028г</t>
  </si>
  <si>
    <t>Блуза голубая с баской (пф028г)</t>
  </si>
  <si>
    <t>пф040б</t>
  </si>
  <si>
    <t>блуза с ассиметричной застежкой белая пф040б</t>
  </si>
  <si>
    <t>пф029бг</t>
  </si>
  <si>
    <t>Блуза с голубыми манжетами  (пф029бг)</t>
  </si>
  <si>
    <t>ПФ015</t>
  </si>
  <si>
    <t>Блуза с длинной молнией ПФ015</t>
  </si>
  <si>
    <t>ПФ013</t>
  </si>
  <si>
    <t>Блуза (серая половина) ПФ013</t>
  </si>
  <si>
    <t>пф021ч</t>
  </si>
  <si>
    <t>Блуза с запахом сзади черная (пф021ч)</t>
  </si>
  <si>
    <t>пф028си</t>
  </si>
  <si>
    <t>Блуза сирень с баской (пф028си)</t>
  </si>
  <si>
    <t>ПФ014красный</t>
  </si>
  <si>
    <t>Блуза с красными деталями ПФ014красный</t>
  </si>
  <si>
    <t>пф029бб</t>
  </si>
  <si>
    <t>Блуза с манжетами белая (пф029бб)</t>
  </si>
  <si>
    <t>пф029жс</t>
  </si>
  <si>
    <t>Блуза с манжетами серая (пф029жс)</t>
  </si>
  <si>
    <t>ПФ018К</t>
  </si>
  <si>
    <t>Блуза со стойкой синяя (ПФ018К)</t>
  </si>
  <si>
    <t>ПФ018П</t>
  </si>
  <si>
    <t>Блуза со стойкой синяя (ПФ018П)</t>
  </si>
  <si>
    <t>ПФ07блуза</t>
  </si>
  <si>
    <t>Блуза с тремя короткими молниями ПФ07блуза</t>
  </si>
  <si>
    <t>пф022б</t>
  </si>
  <si>
    <t>Блуза с тремя пуговицами белая пф022б</t>
  </si>
  <si>
    <t>ПФ022эс</t>
  </si>
  <si>
    <t>Блуза с треугольником в вырезе (ПФ022эс)</t>
  </si>
  <si>
    <t>пф029бф</t>
  </si>
  <si>
    <t>Блуза с фиолет манжетами  (пф029бф)</t>
  </si>
  <si>
    <t>пф038Б</t>
  </si>
  <si>
    <t>Блуза с цельнокроенным рукавом белая пф038Б</t>
  </si>
  <si>
    <t>пф038тс</t>
  </si>
  <si>
    <t>Блуза с цельнокроенным рукавом темно-серая пф038тс</t>
  </si>
  <si>
    <t>пф038Ч</t>
  </si>
  <si>
    <t>Блуза с цельнокроенным рукавом черная пф038Ч</t>
  </si>
  <si>
    <t>пф028ф</t>
  </si>
  <si>
    <t>Блуза фиолетовая с баской (пф028ф)</t>
  </si>
  <si>
    <t>пф029ч</t>
  </si>
  <si>
    <t>Блуза черная  (пф029ч)</t>
  </si>
  <si>
    <t>пф028ч</t>
  </si>
  <si>
    <t>Блуза черная с баской (пф028ч)</t>
  </si>
  <si>
    <t>пф025б</t>
  </si>
  <si>
    <t>Брюки на резинке белые (пф025б)</t>
  </si>
  <si>
    <t>пф025сг</t>
  </si>
  <si>
    <t>Брюки на резинке сероголубые (пф025сг)</t>
  </si>
  <si>
    <t>пф025ф</t>
  </si>
  <si>
    <t>Брюки на резинке фиолетовые (пф025ф)</t>
  </si>
  <si>
    <t>пф025ч</t>
  </si>
  <si>
    <t>Брюки на резинке черные (пф025ч)</t>
  </si>
  <si>
    <t>ПФ07ПВБ</t>
  </si>
  <si>
    <t>Брюки облегающие белые (поливискоза) ПФ07ПВБ</t>
  </si>
  <si>
    <t>ПФ07ПВЮ</t>
  </si>
  <si>
    <t>Брюки облегающие бирюзовые (поливискоза) ПФ07ПВЮ</t>
  </si>
  <si>
    <t>ПФ07ПВК</t>
  </si>
  <si>
    <t>Брюки облегающие коралл (поливискоза) ПФ07ПВК</t>
  </si>
  <si>
    <t>ПФ07ПВС</t>
  </si>
  <si>
    <t>Брюки облегающие серые (поливискоза) ПФ07ПВС</t>
  </si>
  <si>
    <t>ПФ07ЭБ</t>
  </si>
  <si>
    <t>Брюки облегающие (экстрафлекс) ПФ07ЭБ</t>
  </si>
  <si>
    <t>пф020сеж</t>
  </si>
  <si>
    <t>Брюки с кулиской ежевика пф020сеж</t>
  </si>
  <si>
    <t>пф020жс</t>
  </si>
  <si>
    <t>Брюки с кулиской жемчужно-серые (пф020жс)</t>
  </si>
  <si>
    <t>ПФ020с-av826</t>
  </si>
  <si>
    <t>Брюки с кулиской синие (ПФ020с-av826)</t>
  </si>
  <si>
    <t>ПФ020Сс</t>
  </si>
  <si>
    <t>Брюки с кулиской синие (ПФ020сс)</t>
  </si>
  <si>
    <t>ПФ020Эс</t>
  </si>
  <si>
    <t>Брюки с кулиской синие (ПФ020эс)</t>
  </si>
  <si>
    <t>пф020тс</t>
  </si>
  <si>
    <t>ПФ07ТС</t>
  </si>
  <si>
    <t>Брюки трикотажные ПФ07ТС</t>
  </si>
  <si>
    <t>ПФ06Б4</t>
  </si>
  <si>
    <t>Жакет белый (рукав 3/4) ПФ06Б4</t>
  </si>
  <si>
    <t>ПФ06БК</t>
  </si>
  <si>
    <t>Жакет белый (рукав короткий) ПФ06БК</t>
  </si>
  <si>
    <t>ПФ06СалД</t>
  </si>
  <si>
    <t>Жакет салатовый (длинный рукав) ПФ06СалД</t>
  </si>
  <si>
    <t>ПФ06СалK</t>
  </si>
  <si>
    <t>Жакет салатовый (короткий рукав) ПФ06СалK</t>
  </si>
  <si>
    <t>ПФ019жб</t>
  </si>
  <si>
    <t>Жакет с кошкарсе на молнии (ПФ019жб)</t>
  </si>
  <si>
    <t>Жакет с серым кошкарсе (пф031с)</t>
  </si>
  <si>
    <t>ПФ012б</t>
  </si>
  <si>
    <t>Изящный халат со сложным воротом ПФ012б</t>
  </si>
  <si>
    <t>ПФ09Кимоно</t>
  </si>
  <si>
    <t>Кимоно длинное ПФ09Кимоно</t>
  </si>
  <si>
    <t>пф024б</t>
  </si>
  <si>
    <t>пф024П</t>
  </si>
  <si>
    <t>Комбинезон пудровый (ПФ024п)</t>
  </si>
  <si>
    <t>пф023р</t>
  </si>
  <si>
    <t>Комбинезон рукав 3/4 розовый (пф023р)</t>
  </si>
  <si>
    <t>пф023ти</t>
  </si>
  <si>
    <t>Комбинезон рукав 3/4 темносиреневый (пф023ти)</t>
  </si>
  <si>
    <t>ПФ024Ф</t>
  </si>
  <si>
    <t>Комбинезон фиолетовый (ПФ024Ф)</t>
  </si>
  <si>
    <t>ПФ024Ю</t>
  </si>
  <si>
    <t>ПФ024с</t>
  </si>
  <si>
    <t>пф035бк</t>
  </si>
  <si>
    <t>Платье отрезное по талии на кнопках белое пф035бк</t>
  </si>
  <si>
    <t>пф035чк</t>
  </si>
  <si>
    <t>Платье отрезное по талии на кнопках черное пф035чк</t>
  </si>
  <si>
    <t>пф035бм</t>
  </si>
  <si>
    <t>Платье отрезное по талии на молнии белое пф035бм</t>
  </si>
  <si>
    <t>пф035чм</t>
  </si>
  <si>
    <t>Платье отрезное по талии на молнии черное пф035чм</t>
  </si>
  <si>
    <t>пф027п</t>
  </si>
  <si>
    <t>Платье с кулиской пудровое (пф027п)</t>
  </si>
  <si>
    <t>пф027сг</t>
  </si>
  <si>
    <t>Платье с кулиской сероголубое (пф027сг)</t>
  </si>
  <si>
    <t>пф027и</t>
  </si>
  <si>
    <t>Платье с кулиской сирень (пф027и)</t>
  </si>
  <si>
    <t>ПФ099бс</t>
  </si>
  <si>
    <t>Поло белое с серым ПФ099бс</t>
  </si>
  <si>
    <t>ПФ099бц</t>
  </si>
  <si>
    <t>Поло белое с цветными ПФ099бц</t>
  </si>
  <si>
    <t>пф086сс</t>
  </si>
  <si>
    <t>поло серое пф086сс</t>
  </si>
  <si>
    <t>пф086сб</t>
  </si>
  <si>
    <t>Поло серое с белым пф086сб</t>
  </si>
  <si>
    <t>ПФ086ф</t>
  </si>
  <si>
    <t>Поло фиолетовое ПФ086ф</t>
  </si>
  <si>
    <t>ПФ101-1с</t>
  </si>
  <si>
    <t>Рубашка на кнопках ПФ101-1с</t>
  </si>
  <si>
    <t>ПФ101-2с</t>
  </si>
  <si>
    <t>Рубашка на кнопках ПФ101-2с</t>
  </si>
  <si>
    <t>пф033б</t>
  </si>
  <si>
    <t>Рубашка-халат белая (пф033б)</t>
  </si>
  <si>
    <t>пф033жс</t>
  </si>
  <si>
    <t>Рубашка-халат серая (пф033жс)</t>
  </si>
  <si>
    <t>пф033ч</t>
  </si>
  <si>
    <t>Рубашка-халат черная (пф033ч)</t>
  </si>
  <si>
    <t xml:space="preserve">сафари01тсинее </t>
  </si>
  <si>
    <t>Сафари темно-синее (сафари01тсинее)</t>
  </si>
  <si>
    <t>Сафари01белое</t>
  </si>
  <si>
    <t>Сафари тепло-белое</t>
  </si>
  <si>
    <t>пф027Теж</t>
  </si>
  <si>
    <t>Туника ежевика пф027Теж</t>
  </si>
  <si>
    <t>пф036б</t>
  </si>
  <si>
    <t>Туника с кошкарсе пф036б</t>
  </si>
  <si>
    <t>пф027Тб</t>
  </si>
  <si>
    <t>Туника с кулиской белая (пф027Тб)</t>
  </si>
  <si>
    <t>пф027Тю</t>
  </si>
  <si>
    <t>Туника с кулиской бирюзовая (пф027Тю)</t>
  </si>
  <si>
    <t>пф027Тп</t>
  </si>
  <si>
    <t>Туника с кулиской пудровая (пф027Тп)</t>
  </si>
  <si>
    <t>пф027Тр</t>
  </si>
  <si>
    <t>Туника с кулиской розовая (пф027Тр)</t>
  </si>
  <si>
    <t>фа13с</t>
  </si>
  <si>
    <t>Фартук</t>
  </si>
  <si>
    <t>фа12б</t>
  </si>
  <si>
    <t>Фартук белый ФА12б</t>
  </si>
  <si>
    <t>пф102б</t>
  </si>
  <si>
    <t>халатик с запахом белый (пф102б)</t>
  </si>
  <si>
    <t>ПФ09КорБелый</t>
  </si>
  <si>
    <t>Халат короткий белый ПФ09КорБелый</t>
  </si>
  <si>
    <t>пф026б</t>
  </si>
  <si>
    <t>Халат на молнии с воротником и стойкой (пф026б)</t>
  </si>
  <si>
    <t>ПФ010Голд</t>
  </si>
  <si>
    <t>Халат с золотыми пуговицами ПФ010Голд</t>
  </si>
  <si>
    <t>пф034б</t>
  </si>
  <si>
    <t>халат с кнопками белый  (пф034б)</t>
  </si>
  <si>
    <t>ПФ010Силвер</t>
  </si>
  <si>
    <t>Халат с серебрянными пуговицами ПФ010Силвер</t>
  </si>
  <si>
    <t>пф039б</t>
  </si>
  <si>
    <t>Хирургичка белая пф039б</t>
  </si>
  <si>
    <t>пф039бс</t>
  </si>
  <si>
    <t>Хирургичка с серыми деталями пф039бс</t>
  </si>
  <si>
    <t>Бургунди</t>
  </si>
  <si>
    <t>пф028у</t>
  </si>
  <si>
    <t>Блуза бургунди с баской (пф028у)</t>
  </si>
  <si>
    <t>пф029бу</t>
  </si>
  <si>
    <t>Блуза с бургунди манжетами  (пф029бу)</t>
  </si>
  <si>
    <t>пф020у</t>
  </si>
  <si>
    <t>Брюки с кулиской бургунди (пф020у)</t>
  </si>
  <si>
    <t>пф102у</t>
  </si>
  <si>
    <t>халатик с запахом бургунди (пф102у)</t>
  </si>
  <si>
    <t>Ежевика</t>
  </si>
  <si>
    <t>пф028еж</t>
  </si>
  <si>
    <t>Блуза ежевика с баской (пф028еж)</t>
  </si>
  <si>
    <t>пф029бе</t>
  </si>
  <si>
    <t>Блуза с ежевичными манжетами  (пф029бе)</t>
  </si>
  <si>
    <t>пф025еж</t>
  </si>
  <si>
    <t>Брюки на резинке ежевика (пф025еж)</t>
  </si>
  <si>
    <t>пф023еж</t>
  </si>
  <si>
    <t>Комбинезон рукав 3/4 ежевика (пф023еж)</t>
  </si>
  <si>
    <t>Лиловые</t>
  </si>
  <si>
    <t>пф029бл</t>
  </si>
  <si>
    <t>Блуза с лиловыми манжетами  (пф029бл)</t>
  </si>
  <si>
    <t>пф029л</t>
  </si>
  <si>
    <t>Блуза с манжетами лиловая (пф029л)</t>
  </si>
  <si>
    <t>пф038Л</t>
  </si>
  <si>
    <t>Блуза с цельнокроенным рукавом лиловая  пф038Л</t>
  </si>
  <si>
    <t>пф020л</t>
  </si>
  <si>
    <t>Брюки с кулиской лиловые (пф020л)</t>
  </si>
  <si>
    <t>пф102Л</t>
  </si>
  <si>
    <t>халатик с запахом лиловый (пф102Л)</t>
  </si>
  <si>
    <t>Кол-во</t>
  </si>
  <si>
    <t>Сумма</t>
  </si>
  <si>
    <t>Можно заполнять нужное кол-во моделей на зеленом фоне</t>
  </si>
  <si>
    <t>Сумма и кол-во на синем фоне посчитается автоматически</t>
  </si>
  <si>
    <t>Сохранить и отправить на opt@77ma.ru</t>
  </si>
  <si>
    <t>opt@77ma.ru</t>
  </si>
  <si>
    <t>ПФ021бб</t>
  </si>
  <si>
    <t>Блуза с запахом сзади белая (ПФ021бб)</t>
  </si>
  <si>
    <t>ПФ021бс</t>
  </si>
  <si>
    <t>Блуза с запахом сзади синия отделка (ПФ021бс)</t>
  </si>
  <si>
    <t>Комбинезон серый с розовым (ПФ024с)</t>
  </si>
  <si>
    <t>Комбинезон Бирюзовый (ПФ024Ю)</t>
  </si>
  <si>
    <t>Комбинезон белый пф024б</t>
  </si>
  <si>
    <t>Комбинезон черный (ПФ024ч)</t>
  </si>
  <si>
    <t>пф024Ч</t>
  </si>
  <si>
    <t>пф103б</t>
  </si>
  <si>
    <t>Халат с фигурным низом пф103Б</t>
  </si>
  <si>
    <t>пф108ю</t>
  </si>
  <si>
    <t>Блуза с запахом бирюзовая пф108ю</t>
  </si>
  <si>
    <t>пф102ч</t>
  </si>
  <si>
    <t>халатик с запахом черный (пф102ч)</t>
  </si>
  <si>
    <t>пф021тс</t>
  </si>
  <si>
    <t>Блуза с запахом сзади темносерая (пф021тс)</t>
  </si>
  <si>
    <t>пф021у</t>
  </si>
  <si>
    <t>Блуза с запахом сзади бургунди (пф021у)</t>
  </si>
  <si>
    <t>Сафари01Ю</t>
  </si>
  <si>
    <t>Сафари бирюзовое (Сафари01Ю)</t>
  </si>
  <si>
    <t>пф040ч</t>
  </si>
  <si>
    <t>блуза с ассиметричной застежкой черная пф040ч</t>
  </si>
  <si>
    <t>пф111б</t>
  </si>
  <si>
    <t>пф111г</t>
  </si>
  <si>
    <t>халат с резинкой по спинке голубой (пф111г)</t>
  </si>
  <si>
    <t>халат с резинкой по спинке белый (пф111б)</t>
  </si>
  <si>
    <t>пф033г</t>
  </si>
  <si>
    <t>Рубашка-халат голубая (пф033г)</t>
  </si>
  <si>
    <t>Брюки зауженные черные пф112ч</t>
  </si>
  <si>
    <t>пф112ч</t>
  </si>
  <si>
    <t>пф112жс</t>
  </si>
  <si>
    <t>Брюки зауженные жемчужно-серые пф112жс</t>
  </si>
  <si>
    <t>пф112у</t>
  </si>
  <si>
    <t>Брюки зауженные бургунди пф112у</t>
  </si>
  <si>
    <t>пф031с</t>
  </si>
  <si>
    <t>Изящный халат со сложным воротом белый ПФ030б</t>
  </si>
  <si>
    <t>пф030б</t>
  </si>
  <si>
    <t>пф030р</t>
  </si>
  <si>
    <t xml:space="preserve"> 
Изящный халат со сложным воротом розовый ПФ030р</t>
  </si>
  <si>
    <t>пф020ч</t>
  </si>
  <si>
    <t>Брюки с кулиской черные (пф020ч)</t>
  </si>
  <si>
    <t>Брюки облегающие черные (поливискоза) ПФ07ПВЧ</t>
  </si>
  <si>
    <t>ПФ07ПВЧ</t>
  </si>
  <si>
    <t>пф042у</t>
  </si>
  <si>
    <t>Платье с кулиской на кнопках бургнуди пф042у</t>
  </si>
  <si>
    <t>Платье с кулиской на кнопках белая пф042б</t>
  </si>
  <si>
    <t>ПФ042б</t>
  </si>
  <si>
    <t>Платье с кулиской на кнопках голубое пф042г</t>
  </si>
  <si>
    <t>ПФ042г</t>
  </si>
  <si>
    <t>Платье с кулиской на кнопках лиловое пф042л</t>
  </si>
  <si>
    <t>пф042Л</t>
  </si>
  <si>
    <t>пф109ч</t>
  </si>
  <si>
    <t>Блуза черная пф109ч</t>
  </si>
  <si>
    <t>пф109б</t>
  </si>
  <si>
    <t>Блуза белая пф109б</t>
  </si>
  <si>
    <t>пф109тс</t>
  </si>
  <si>
    <t>пф114б</t>
  </si>
  <si>
    <t>Халат с запАхом белый пф114б</t>
  </si>
  <si>
    <t>пф020б</t>
  </si>
  <si>
    <t>Брюки с кулиской белые (пф020б)</t>
  </si>
  <si>
    <t>пф021сн</t>
  </si>
  <si>
    <t>пф112сн</t>
  </si>
  <si>
    <t>Брюки зауженные синие пф112сн</t>
  </si>
  <si>
    <t>Блуза с запахом сзади синяя (пф021сн)</t>
  </si>
  <si>
    <t>пф112б</t>
  </si>
  <si>
    <t>Брюки зауженные белые пф112б</t>
  </si>
  <si>
    <t>ПФ042н</t>
  </si>
  <si>
    <t>Платье с кулиской на кнопках лунный пф042н</t>
  </si>
  <si>
    <t>пф114ч</t>
  </si>
  <si>
    <t>Халат с запАхом черный пф114ч</t>
  </si>
  <si>
    <t>Халатик с воротником-шалькой черный пф043ч</t>
  </si>
  <si>
    <t>ПФ043ч</t>
  </si>
  <si>
    <t>ПФ043б</t>
  </si>
  <si>
    <t>Халатик с воротником-шалькой белый пф043б</t>
  </si>
  <si>
    <t>пф113б</t>
  </si>
  <si>
    <t>Халат-солнце белый пф113б</t>
  </si>
  <si>
    <t>Хирургичка с фигурными карманами пф116б</t>
  </si>
  <si>
    <t>пф116б</t>
  </si>
  <si>
    <t>ПФ042ч</t>
  </si>
  <si>
    <t>Платье с кулиской на кнопках черный пф042ч</t>
  </si>
  <si>
    <t>ПФ046б</t>
  </si>
  <si>
    <t>Юбка на подкладе белая пф046б</t>
  </si>
  <si>
    <t>Брюки со стрелкой пф118маджента</t>
  </si>
  <si>
    <t>пф118маджента</t>
  </si>
  <si>
    <t>Брюки со стрелкой пф118синие</t>
  </si>
  <si>
    <t>пф118синие</t>
  </si>
  <si>
    <t>Брюки со стрелками пф118белые</t>
  </si>
  <si>
    <t>пф118белые</t>
  </si>
  <si>
    <t>Блуза с фигурным низом пф119белая</t>
  </si>
  <si>
    <t>Блуза с фигурным низом пф119маджента</t>
  </si>
  <si>
    <t>пф119маджента</t>
  </si>
  <si>
    <t>пф119белая</t>
  </si>
  <si>
    <t>Халат с запАхом лиловый пф114А-лиловый</t>
  </si>
  <si>
    <t>пф114А-лиловый</t>
  </si>
  <si>
    <t>пф114А-черный</t>
  </si>
  <si>
    <t>Брюки с кулиской темно-серые  (пф020тс)</t>
  </si>
  <si>
    <t>пф108б</t>
  </si>
  <si>
    <t>Блуза с запахом белая пф108б</t>
  </si>
  <si>
    <t>Блуза 'Ласточкин хвост' пф045лайм</t>
  </si>
  <si>
    <t>пф045лайм</t>
  </si>
  <si>
    <t>платье черное пф047черное</t>
  </si>
  <si>
    <t>халат с резинкой по спинке черный пф111ч</t>
  </si>
  <si>
    <t>пф111ч</t>
  </si>
  <si>
    <t>Хирургичка с фигурными карманами пф116жем-серый</t>
  </si>
  <si>
    <t>пф116жем-серый</t>
  </si>
  <si>
    <t>пф103ДР-белый</t>
  </si>
  <si>
    <t>Халат с фигурным низом длинный рукав пф103ДР-Белый</t>
  </si>
  <si>
    <t>Платье 'Диор' белое кнопки длинный рукав пф035дрбк</t>
  </si>
  <si>
    <t>пф035дрбк</t>
  </si>
  <si>
    <t>пф045ч</t>
  </si>
  <si>
    <t>Блуза 'Ласточкин хвост' пф045черная</t>
  </si>
  <si>
    <t>пф109ярко-роз</t>
  </si>
  <si>
    <t>Блуза  пф109ярко-розовя</t>
  </si>
  <si>
    <t>пф114А-розовая</t>
  </si>
  <si>
    <t>Блуза с запАхом пф114А-розовая</t>
  </si>
  <si>
    <t>Блуза с запАхом пф114А-черный</t>
  </si>
  <si>
    <t>пф114А-белая</t>
  </si>
  <si>
    <t>Блуза с запАхом пф114А-белая</t>
  </si>
  <si>
    <t>ПФ043А-белый</t>
  </si>
  <si>
    <t>Жакет шалька с баской пф043а-белый</t>
  </si>
  <si>
    <t>ПФ043А-черный</t>
  </si>
  <si>
    <t>Жакет шалька с баской пф043а-черный</t>
  </si>
  <si>
    <t>ПФ043А-маджента</t>
  </si>
  <si>
    <t>Жакет шалька с баской пф043а-маджента</t>
  </si>
  <si>
    <t>платье белое пф047белое</t>
  </si>
  <si>
    <t>пф047черное</t>
  </si>
  <si>
    <t>пф047белое</t>
  </si>
  <si>
    <t>Туника с лИсточкой пф120белая</t>
  </si>
  <si>
    <t>пф120белая</t>
  </si>
  <si>
    <t>пф120черная</t>
  </si>
  <si>
    <t>Туника с лИсточкой пф120черная</t>
  </si>
  <si>
    <t>пф121белый</t>
  </si>
  <si>
    <t>ПФ048б</t>
  </si>
  <si>
    <t>Блуза пф048белая (как 013)</t>
  </si>
  <si>
    <t>пф048ярко-розовая</t>
  </si>
  <si>
    <t>Блуза пф048ярко-розовая (как 013)</t>
  </si>
  <si>
    <t>пф103у</t>
  </si>
  <si>
    <t>Халат с фигурным низом бургунди  пф103у</t>
  </si>
  <si>
    <t>Блуза темно-серая пф109тс</t>
  </si>
  <si>
    <t>пф115б</t>
  </si>
  <si>
    <t>Комбинезон пф115белый</t>
  </si>
  <si>
    <t>пф115ч</t>
  </si>
  <si>
    <t>Комбинезон пф115черный</t>
  </si>
  <si>
    <t>пф038у</t>
  </si>
  <si>
    <t>Блуза с цельнокроенным рукавом бургунди  пф038у</t>
  </si>
  <si>
    <t>пф045б</t>
  </si>
  <si>
    <t>Блуза 'Ласточкин хвост' пф045белая</t>
  </si>
  <si>
    <t>пф112н</t>
  </si>
  <si>
    <t>Брюки зауженные лунные пф112н</t>
  </si>
  <si>
    <t>пф112тс</t>
  </si>
  <si>
    <t>Брюки зауженные темно-серые пф112жс</t>
  </si>
  <si>
    <t>Халат двубортный пф122б</t>
  </si>
  <si>
    <t>пф122белый</t>
  </si>
  <si>
    <t>Халат с запахом на пуговице пф123</t>
  </si>
  <si>
    <t>пф123б</t>
  </si>
  <si>
    <t>Халат с планкой пф121белый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</si>
</sst>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\ _₽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33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center"/>
    </xf>
    <xf numFmtId="175" fontId="1" fillId="0" borderId="0" xfId="0" applyNumberFormat="1" applyFont="1" applyAlignment="1">
      <alignment/>
    </xf>
    <xf numFmtId="175" fontId="2" fillId="33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0" fontId="3" fillId="31" borderId="10" xfId="0" applyFont="1" applyFill="1" applyBorder="1" applyAlignment="1">
      <alignment/>
    </xf>
    <xf numFmtId="0" fontId="3" fillId="31" borderId="10" xfId="0" applyFont="1" applyFill="1" applyBorder="1" applyAlignment="1">
      <alignment wrapText="1"/>
    </xf>
    <xf numFmtId="175" fontId="3" fillId="31" borderId="1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35" borderId="10" xfId="0" applyFont="1" applyFill="1" applyBorder="1" applyAlignment="1">
      <alignment/>
    </xf>
    <xf numFmtId="3" fontId="6" fillId="34" borderId="11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175" fontId="32" fillId="0" borderId="0" xfId="42" applyNumberFormat="1" applyAlignment="1">
      <alignment/>
    </xf>
    <xf numFmtId="0" fontId="0" fillId="0" borderId="0" xfId="0" applyFont="1" applyAlignment="1">
      <alignment horizontal="right"/>
    </xf>
    <xf numFmtId="3" fontId="1" fillId="36" borderId="10" xfId="0" applyNumberFormat="1" applyFont="1" applyFill="1" applyBorder="1" applyAlignment="1">
      <alignment horizontal="center"/>
    </xf>
    <xf numFmtId="14" fontId="46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@77m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0" bestFit="1" customWidth="1"/>
    <col min="2" max="2" width="16.8515625" style="0" customWidth="1"/>
    <col min="3" max="3" width="49.00390625" style="0" bestFit="1" customWidth="1"/>
    <col min="4" max="4" width="10.57421875" style="8" customWidth="1"/>
    <col min="5" max="6" width="12.421875" style="12" customWidth="1"/>
    <col min="7" max="15" width="6.7109375" style="0" customWidth="1"/>
    <col min="16" max="16" width="8.7109375" style="0" customWidth="1"/>
  </cols>
  <sheetData>
    <row r="1" spans="3:10" ht="12.75">
      <c r="C1" t="s">
        <v>207</v>
      </c>
      <c r="F1" s="12" t="s">
        <v>208</v>
      </c>
      <c r="J1" s="19">
        <v>43627</v>
      </c>
    </row>
    <row r="2" spans="2:4" ht="12.75">
      <c r="B2" s="20">
        <v>44174</v>
      </c>
      <c r="C2" s="17" t="s">
        <v>209</v>
      </c>
      <c r="D2" s="16" t="s">
        <v>210</v>
      </c>
    </row>
    <row r="3" spans="1:16" s="2" customFormat="1" ht="24">
      <c r="A3" s="1"/>
      <c r="B3" s="1" t="s">
        <v>0</v>
      </c>
      <c r="C3" s="1" t="s">
        <v>1</v>
      </c>
      <c r="D3" s="6" t="s">
        <v>2</v>
      </c>
      <c r="E3" s="4" t="s">
        <v>206</v>
      </c>
      <c r="F3" s="4" t="s">
        <v>205</v>
      </c>
      <c r="G3" s="6">
        <v>38</v>
      </c>
      <c r="H3" s="1">
        <v>40</v>
      </c>
      <c r="I3" s="1">
        <v>42</v>
      </c>
      <c r="J3" s="6">
        <v>44</v>
      </c>
      <c r="K3" s="1">
        <v>46</v>
      </c>
      <c r="L3" s="1">
        <v>48</v>
      </c>
      <c r="M3" s="6">
        <v>50</v>
      </c>
      <c r="N3" s="1">
        <v>52</v>
      </c>
      <c r="O3" s="1">
        <v>54</v>
      </c>
      <c r="P3" s="6">
        <v>56</v>
      </c>
    </row>
    <row r="4" spans="1:16" ht="21.75" customHeight="1">
      <c r="A4" s="3"/>
      <c r="B4" s="21"/>
      <c r="C4" s="21"/>
      <c r="D4" s="7"/>
      <c r="E4" s="14">
        <f>SUM(E5:E185)</f>
        <v>0</v>
      </c>
      <c r="F4" s="15">
        <f>SUM(F5:F185)</f>
        <v>0</v>
      </c>
      <c r="G4" s="7"/>
      <c r="H4" s="21"/>
      <c r="I4" s="21"/>
      <c r="J4" s="7"/>
      <c r="K4" s="21"/>
      <c r="L4" s="21"/>
      <c r="M4" s="7"/>
      <c r="N4" s="21"/>
      <c r="O4" s="21"/>
      <c r="P4" s="7"/>
    </row>
    <row r="5" spans="1:16" ht="12.75" customHeight="1">
      <c r="A5">
        <v>1</v>
      </c>
      <c r="B5" s="9" t="s">
        <v>166</v>
      </c>
      <c r="C5" s="10" t="s">
        <v>167</v>
      </c>
      <c r="D5" s="11">
        <v>3500</v>
      </c>
      <c r="E5" s="18">
        <f>D5*F5</f>
        <v>0</v>
      </c>
      <c r="F5" s="18">
        <f>SUM(G5:P5)</f>
        <v>0</v>
      </c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 customHeight="1">
      <c r="A6">
        <v>2</v>
      </c>
      <c r="B6" s="9" t="s">
        <v>170</v>
      </c>
      <c r="C6" s="10" t="s">
        <v>171</v>
      </c>
      <c r="D6" s="11">
        <v>3500</v>
      </c>
      <c r="E6" s="18">
        <f aca="true" t="shared" si="0" ref="E6:E80">D6*F6</f>
        <v>0</v>
      </c>
      <c r="F6" s="18">
        <f aca="true" t="shared" si="1" ref="F6:F80">SUM(G6:P6)</f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 customHeight="1">
      <c r="A7">
        <v>3</v>
      </c>
      <c r="B7" s="9" t="s">
        <v>91</v>
      </c>
      <c r="C7" s="10" t="s">
        <v>92</v>
      </c>
      <c r="D7" s="11">
        <v>3500</v>
      </c>
      <c r="E7" s="18">
        <f t="shared" si="0"/>
        <v>0</v>
      </c>
      <c r="F7" s="18">
        <f t="shared" si="1"/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 customHeight="1">
      <c r="A8">
        <v>4</v>
      </c>
      <c r="B8" s="9" t="s">
        <v>13</v>
      </c>
      <c r="C8" s="10" t="s">
        <v>14</v>
      </c>
      <c r="D8" s="11">
        <v>2500</v>
      </c>
      <c r="E8" s="18">
        <f t="shared" si="0"/>
        <v>0</v>
      </c>
      <c r="F8" s="18">
        <f t="shared" si="1"/>
        <v>0</v>
      </c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>
        <v>5</v>
      </c>
      <c r="B9" s="9" t="s">
        <v>19</v>
      </c>
      <c r="C9" s="10" t="s">
        <v>20</v>
      </c>
      <c r="D9" s="11">
        <v>2500</v>
      </c>
      <c r="E9" s="18">
        <f t="shared" si="0"/>
        <v>0</v>
      </c>
      <c r="F9" s="18">
        <f t="shared" si="1"/>
        <v>0</v>
      </c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.75" customHeight="1">
      <c r="A10">
        <v>6</v>
      </c>
      <c r="B10" s="9" t="s">
        <v>11</v>
      </c>
      <c r="C10" s="10" t="s">
        <v>12</v>
      </c>
      <c r="D10" s="11">
        <v>2200</v>
      </c>
      <c r="E10" s="18">
        <f t="shared" si="0"/>
        <v>0</v>
      </c>
      <c r="F10" s="18">
        <f t="shared" si="1"/>
        <v>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2.75" customHeight="1">
      <c r="A11">
        <v>7</v>
      </c>
      <c r="B11" s="9" t="s">
        <v>25</v>
      </c>
      <c r="C11" s="10" t="s">
        <v>26</v>
      </c>
      <c r="D11" s="11">
        <v>2800</v>
      </c>
      <c r="E11" s="18">
        <f t="shared" si="0"/>
        <v>0</v>
      </c>
      <c r="F11" s="18">
        <f t="shared" si="1"/>
        <v>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 customHeight="1">
      <c r="A12">
        <v>8</v>
      </c>
      <c r="B12" s="9" t="s">
        <v>27</v>
      </c>
      <c r="C12" s="10" t="s">
        <v>28</v>
      </c>
      <c r="D12" s="11">
        <v>2800</v>
      </c>
      <c r="E12" s="18">
        <f t="shared" si="0"/>
        <v>0</v>
      </c>
      <c r="F12" s="18">
        <f t="shared" si="1"/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2.75" customHeight="1">
      <c r="A13">
        <v>9</v>
      </c>
      <c r="B13" s="9" t="s">
        <v>88</v>
      </c>
      <c r="C13" s="10" t="s">
        <v>89</v>
      </c>
      <c r="D13" s="11">
        <v>3600</v>
      </c>
      <c r="E13" s="18">
        <f t="shared" si="0"/>
        <v>0</v>
      </c>
      <c r="F13" s="18">
        <f t="shared" si="1"/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2.75" customHeight="1">
      <c r="A14">
        <v>10</v>
      </c>
      <c r="B14" s="9" t="s">
        <v>69</v>
      </c>
      <c r="C14" s="10" t="s">
        <v>70</v>
      </c>
      <c r="D14" s="11">
        <v>2800</v>
      </c>
      <c r="E14" s="18">
        <f>D14*F14</f>
        <v>0</v>
      </c>
      <c r="F14" s="18">
        <f>SUM(G14:P14)</f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2.75" customHeight="1">
      <c r="A15">
        <v>11</v>
      </c>
      <c r="B15" s="9" t="s">
        <v>251</v>
      </c>
      <c r="C15" s="10" t="s">
        <v>252</v>
      </c>
      <c r="D15" s="11">
        <v>2800</v>
      </c>
      <c r="E15" s="18">
        <f>D15*F15</f>
        <v>0</v>
      </c>
      <c r="F15" s="18">
        <f>SUM(G15:P15)</f>
        <v>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2.75" customHeight="1">
      <c r="A16">
        <v>12</v>
      </c>
      <c r="B16" s="9" t="s">
        <v>270</v>
      </c>
      <c r="C16" s="10" t="s">
        <v>271</v>
      </c>
      <c r="D16" s="11">
        <v>2800</v>
      </c>
      <c r="E16" s="18">
        <f t="shared" si="0"/>
        <v>0</v>
      </c>
      <c r="F16" s="18">
        <f t="shared" si="1"/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2.75" customHeight="1">
      <c r="A17">
        <v>13</v>
      </c>
      <c r="B17" s="9" t="s">
        <v>71</v>
      </c>
      <c r="C17" s="10" t="s">
        <v>72</v>
      </c>
      <c r="D17" s="11">
        <v>2800</v>
      </c>
      <c r="E17" s="18">
        <f t="shared" si="0"/>
        <v>0</v>
      </c>
      <c r="F17" s="18">
        <f t="shared" si="1"/>
        <v>0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2.75" customHeight="1">
      <c r="A18">
        <v>14</v>
      </c>
      <c r="B18" s="9" t="s">
        <v>67</v>
      </c>
      <c r="C18" s="10" t="s">
        <v>68</v>
      </c>
      <c r="D18" s="11">
        <v>2800</v>
      </c>
      <c r="E18" s="18">
        <f t="shared" si="0"/>
        <v>0</v>
      </c>
      <c r="F18" s="18">
        <f t="shared" si="1"/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.75" customHeight="1">
      <c r="A19">
        <v>15</v>
      </c>
      <c r="B19" s="9" t="s">
        <v>73</v>
      </c>
      <c r="C19" s="10" t="s">
        <v>74</v>
      </c>
      <c r="D19" s="11">
        <v>2800</v>
      </c>
      <c r="E19" s="18">
        <f t="shared" si="0"/>
        <v>0</v>
      </c>
      <c r="F19" s="18">
        <f t="shared" si="1"/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 customHeight="1">
      <c r="A20">
        <v>16</v>
      </c>
      <c r="B20" s="9" t="s">
        <v>77</v>
      </c>
      <c r="C20" s="10" t="s">
        <v>307</v>
      </c>
      <c r="D20" s="11">
        <v>2800</v>
      </c>
      <c r="E20" s="18">
        <f t="shared" si="0"/>
        <v>0</v>
      </c>
      <c r="F20" s="18">
        <f t="shared" si="1"/>
        <v>0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2.75" customHeight="1">
      <c r="A21">
        <v>17</v>
      </c>
      <c r="B21" s="9" t="s">
        <v>75</v>
      </c>
      <c r="C21" s="10" t="s">
        <v>76</v>
      </c>
      <c r="D21" s="11">
        <v>2800</v>
      </c>
      <c r="E21" s="18">
        <f t="shared" si="0"/>
        <v>0</v>
      </c>
      <c r="F21" s="18">
        <f t="shared" si="1"/>
        <v>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.75" customHeight="1">
      <c r="A22">
        <v>18</v>
      </c>
      <c r="B22" s="9" t="s">
        <v>211</v>
      </c>
      <c r="C22" s="10" t="s">
        <v>212</v>
      </c>
      <c r="D22" s="11">
        <v>2800</v>
      </c>
      <c r="E22" s="18">
        <f t="shared" si="0"/>
        <v>0</v>
      </c>
      <c r="F22" s="18">
        <f t="shared" si="1"/>
        <v>0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.75" customHeight="1">
      <c r="A23">
        <v>19</v>
      </c>
      <c r="B23" s="9" t="s">
        <v>213</v>
      </c>
      <c r="C23" s="10" t="s">
        <v>214</v>
      </c>
      <c r="D23" s="11">
        <v>2800</v>
      </c>
      <c r="E23" s="18">
        <f>D23*F23</f>
        <v>0</v>
      </c>
      <c r="F23" s="18">
        <f>SUM(G23:P23)</f>
        <v>0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 customHeight="1">
      <c r="A24">
        <v>20</v>
      </c>
      <c r="B24" s="9" t="s">
        <v>15</v>
      </c>
      <c r="C24" s="10" t="s">
        <v>16</v>
      </c>
      <c r="D24" s="11">
        <v>2800</v>
      </c>
      <c r="E24" s="18">
        <f>D24*F24</f>
        <v>0</v>
      </c>
      <c r="F24" s="18">
        <f>SUM(G24:P24)</f>
        <v>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 customHeight="1">
      <c r="A25">
        <v>21</v>
      </c>
      <c r="B25" s="9" t="s">
        <v>272</v>
      </c>
      <c r="C25" s="10" t="s">
        <v>275</v>
      </c>
      <c r="D25" s="11">
        <v>2800</v>
      </c>
      <c r="E25" s="18">
        <f>D25*F25</f>
        <v>0</v>
      </c>
      <c r="F25" s="18">
        <f>SUM(G25:P25)</f>
        <v>0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 customHeight="1">
      <c r="A26">
        <v>22</v>
      </c>
      <c r="B26" s="9" t="s">
        <v>226</v>
      </c>
      <c r="C26" s="10" t="s">
        <v>227</v>
      </c>
      <c r="D26" s="11">
        <v>2800</v>
      </c>
      <c r="E26" s="18">
        <f t="shared" si="0"/>
        <v>0</v>
      </c>
      <c r="F26" s="18">
        <f t="shared" si="1"/>
        <v>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 customHeight="1">
      <c r="A27">
        <v>23</v>
      </c>
      <c r="B27" s="9" t="s">
        <v>31</v>
      </c>
      <c r="C27" s="10" t="s">
        <v>32</v>
      </c>
      <c r="D27" s="11">
        <v>2800</v>
      </c>
      <c r="E27" s="18">
        <f t="shared" si="0"/>
        <v>0</v>
      </c>
      <c r="F27" s="18">
        <f t="shared" si="1"/>
        <v>0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 customHeight="1">
      <c r="A28">
        <v>24</v>
      </c>
      <c r="B28" s="9" t="s">
        <v>33</v>
      </c>
      <c r="C28" s="10" t="s">
        <v>34</v>
      </c>
      <c r="D28" s="11">
        <v>2800</v>
      </c>
      <c r="E28" s="18">
        <f t="shared" si="0"/>
        <v>0</v>
      </c>
      <c r="F28" s="18">
        <f t="shared" si="1"/>
        <v>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 customHeight="1">
      <c r="A29">
        <v>25</v>
      </c>
      <c r="B29" s="9" t="s">
        <v>98</v>
      </c>
      <c r="C29" s="10" t="s">
        <v>99</v>
      </c>
      <c r="D29" s="11">
        <v>4600</v>
      </c>
      <c r="E29" s="18">
        <f t="shared" si="0"/>
        <v>0</v>
      </c>
      <c r="F29" s="18">
        <f t="shared" si="1"/>
        <v>0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 customHeight="1">
      <c r="A30">
        <v>26</v>
      </c>
      <c r="B30" s="9" t="s">
        <v>100</v>
      </c>
      <c r="C30" s="10" t="s">
        <v>101</v>
      </c>
      <c r="D30" s="11">
        <v>4600</v>
      </c>
      <c r="E30" s="18">
        <f t="shared" si="0"/>
        <v>0</v>
      </c>
      <c r="F30" s="18">
        <f t="shared" si="1"/>
        <v>0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 customHeight="1">
      <c r="A31">
        <v>27</v>
      </c>
      <c r="B31" s="9" t="s">
        <v>95</v>
      </c>
      <c r="C31" s="10" t="s">
        <v>217</v>
      </c>
      <c r="D31" s="11">
        <v>4800</v>
      </c>
      <c r="E31" s="18">
        <f t="shared" si="0"/>
        <v>0</v>
      </c>
      <c r="F31" s="18">
        <f t="shared" si="1"/>
        <v>0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 customHeight="1">
      <c r="A32">
        <v>28</v>
      </c>
      <c r="B32" s="9" t="s">
        <v>96</v>
      </c>
      <c r="C32" s="10" t="s">
        <v>97</v>
      </c>
      <c r="D32" s="11">
        <v>4800</v>
      </c>
      <c r="E32" s="18">
        <f>D32*F32</f>
        <v>0</v>
      </c>
      <c r="F32" s="18">
        <f>SUM(G32:P32)</f>
        <v>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 customHeight="1">
      <c r="A33">
        <v>29</v>
      </c>
      <c r="B33" s="9" t="s">
        <v>219</v>
      </c>
      <c r="C33" s="10" t="s">
        <v>218</v>
      </c>
      <c r="D33" s="11">
        <v>4800</v>
      </c>
      <c r="E33" s="18">
        <f t="shared" si="0"/>
        <v>0</v>
      </c>
      <c r="F33" s="18">
        <f t="shared" si="1"/>
        <v>0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 customHeight="1">
      <c r="A34">
        <v>30</v>
      </c>
      <c r="B34" s="9" t="s">
        <v>105</v>
      </c>
      <c r="C34" s="10" t="s">
        <v>215</v>
      </c>
      <c r="D34" s="11">
        <v>4800</v>
      </c>
      <c r="E34" s="18">
        <f t="shared" si="0"/>
        <v>0</v>
      </c>
      <c r="F34" s="18">
        <f t="shared" si="1"/>
        <v>0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 customHeight="1">
      <c r="A35">
        <v>31</v>
      </c>
      <c r="B35" s="9" t="s">
        <v>102</v>
      </c>
      <c r="C35" s="10" t="s">
        <v>103</v>
      </c>
      <c r="D35" s="11">
        <v>4800</v>
      </c>
      <c r="E35" s="18">
        <f t="shared" si="0"/>
        <v>0</v>
      </c>
      <c r="F35" s="18">
        <f t="shared" si="1"/>
        <v>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 customHeight="1">
      <c r="A36">
        <v>32</v>
      </c>
      <c r="B36" s="9" t="s">
        <v>104</v>
      </c>
      <c r="C36" s="10" t="s">
        <v>216</v>
      </c>
      <c r="D36" s="11">
        <v>4800</v>
      </c>
      <c r="E36" s="18">
        <f t="shared" si="0"/>
        <v>0</v>
      </c>
      <c r="F36" s="18">
        <f t="shared" si="1"/>
        <v>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 customHeight="1">
      <c r="A37">
        <v>33</v>
      </c>
      <c r="B37" s="9" t="s">
        <v>49</v>
      </c>
      <c r="C37" s="10" t="s">
        <v>50</v>
      </c>
      <c r="D37" s="11">
        <v>2300</v>
      </c>
      <c r="E37" s="18">
        <f t="shared" si="0"/>
        <v>0</v>
      </c>
      <c r="F37" s="18">
        <f t="shared" si="1"/>
        <v>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 customHeight="1">
      <c r="A38">
        <v>34</v>
      </c>
      <c r="B38" s="9" t="s">
        <v>51</v>
      </c>
      <c r="C38" s="10" t="s">
        <v>52</v>
      </c>
      <c r="D38" s="11">
        <v>2300</v>
      </c>
      <c r="E38" s="18">
        <f t="shared" si="0"/>
        <v>0</v>
      </c>
      <c r="F38" s="18">
        <f t="shared" si="1"/>
        <v>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 customHeight="1">
      <c r="A39">
        <v>35</v>
      </c>
      <c r="B39" s="9" t="s">
        <v>53</v>
      </c>
      <c r="C39" s="10" t="s">
        <v>54</v>
      </c>
      <c r="D39" s="11">
        <v>2300</v>
      </c>
      <c r="E39" s="18">
        <f t="shared" si="0"/>
        <v>0</v>
      </c>
      <c r="F39" s="18">
        <f t="shared" si="1"/>
        <v>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 customHeight="1">
      <c r="A40">
        <v>36</v>
      </c>
      <c r="B40" s="9" t="s">
        <v>55</v>
      </c>
      <c r="C40" s="10" t="s">
        <v>56</v>
      </c>
      <c r="D40" s="11">
        <v>2300</v>
      </c>
      <c r="E40" s="18">
        <f t="shared" si="0"/>
        <v>0</v>
      </c>
      <c r="F40" s="18">
        <f t="shared" si="1"/>
        <v>0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 customHeight="1">
      <c r="A41">
        <v>37</v>
      </c>
      <c r="B41" s="9" t="s">
        <v>164</v>
      </c>
      <c r="C41" s="10" t="s">
        <v>165</v>
      </c>
      <c r="D41" s="11">
        <v>3900</v>
      </c>
      <c r="E41" s="18">
        <f t="shared" si="0"/>
        <v>0</v>
      </c>
      <c r="F41" s="18">
        <f t="shared" si="1"/>
        <v>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 customHeight="1">
      <c r="A42">
        <v>38</v>
      </c>
      <c r="B42" s="9" t="s">
        <v>118</v>
      </c>
      <c r="C42" s="10" t="s">
        <v>119</v>
      </c>
      <c r="D42" s="11">
        <v>2600</v>
      </c>
      <c r="E42" s="18">
        <f t="shared" si="0"/>
        <v>0</v>
      </c>
      <c r="F42" s="18">
        <f t="shared" si="1"/>
        <v>0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 customHeight="1">
      <c r="A43">
        <v>39</v>
      </c>
      <c r="B43" s="9" t="s">
        <v>114</v>
      </c>
      <c r="C43" s="10" t="s">
        <v>115</v>
      </c>
      <c r="D43" s="11">
        <v>2600</v>
      </c>
      <c r="E43" s="18">
        <f t="shared" si="0"/>
        <v>0</v>
      </c>
      <c r="F43" s="18">
        <f t="shared" si="1"/>
        <v>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2.75" customHeight="1">
      <c r="A44">
        <v>40</v>
      </c>
      <c r="B44" s="9" t="s">
        <v>116</v>
      </c>
      <c r="C44" s="10" t="s">
        <v>117</v>
      </c>
      <c r="D44" s="11">
        <v>2600</v>
      </c>
      <c r="E44" s="18">
        <f t="shared" si="0"/>
        <v>0</v>
      </c>
      <c r="F44" s="18">
        <f t="shared" si="1"/>
        <v>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 customHeight="1">
      <c r="A45">
        <v>41</v>
      </c>
      <c r="B45" s="9" t="s">
        <v>148</v>
      </c>
      <c r="C45" s="10" t="s">
        <v>149</v>
      </c>
      <c r="D45" s="11">
        <v>2500</v>
      </c>
      <c r="E45" s="18">
        <f t="shared" si="0"/>
        <v>0</v>
      </c>
      <c r="F45" s="18">
        <f t="shared" si="1"/>
        <v>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 customHeight="1">
      <c r="A46">
        <v>42</v>
      </c>
      <c r="B46" s="9" t="s">
        <v>144</v>
      </c>
      <c r="C46" s="10" t="s">
        <v>145</v>
      </c>
      <c r="D46" s="11">
        <v>2500</v>
      </c>
      <c r="E46" s="18">
        <f t="shared" si="0"/>
        <v>0</v>
      </c>
      <c r="F46" s="18">
        <f t="shared" si="1"/>
        <v>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 customHeight="1">
      <c r="A47">
        <v>43</v>
      </c>
      <c r="B47" s="9" t="s">
        <v>152</v>
      </c>
      <c r="C47" s="10" t="s">
        <v>153</v>
      </c>
      <c r="D47" s="11">
        <v>2500</v>
      </c>
      <c r="E47" s="18">
        <f t="shared" si="0"/>
        <v>0</v>
      </c>
      <c r="F47" s="18">
        <f t="shared" si="1"/>
        <v>0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 customHeight="1">
      <c r="A48">
        <v>44</v>
      </c>
      <c r="B48" s="9" t="s">
        <v>154</v>
      </c>
      <c r="C48" s="10" t="s">
        <v>155</v>
      </c>
      <c r="D48" s="11">
        <v>2500</v>
      </c>
      <c r="E48" s="18">
        <f t="shared" si="0"/>
        <v>0</v>
      </c>
      <c r="F48" s="18">
        <f t="shared" si="1"/>
        <v>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 customHeight="1">
      <c r="A49">
        <v>45</v>
      </c>
      <c r="B49" s="9" t="s">
        <v>150</v>
      </c>
      <c r="C49" s="10" t="s">
        <v>151</v>
      </c>
      <c r="D49" s="11">
        <v>2500</v>
      </c>
      <c r="E49" s="18">
        <f t="shared" si="0"/>
        <v>0</v>
      </c>
      <c r="F49" s="18">
        <f t="shared" si="1"/>
        <v>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 customHeight="1">
      <c r="A50">
        <v>46</v>
      </c>
      <c r="B50" s="9" t="s">
        <v>3</v>
      </c>
      <c r="C50" s="10" t="s">
        <v>4</v>
      </c>
      <c r="D50" s="11">
        <v>2500</v>
      </c>
      <c r="E50" s="18">
        <f t="shared" si="0"/>
        <v>0</v>
      </c>
      <c r="F50" s="18">
        <f t="shared" si="1"/>
        <v>0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 customHeight="1">
      <c r="A51">
        <v>47</v>
      </c>
      <c r="B51" s="9" t="s">
        <v>5</v>
      </c>
      <c r="C51" s="10" t="s">
        <v>6</v>
      </c>
      <c r="D51" s="11">
        <v>2200</v>
      </c>
      <c r="E51" s="18">
        <f t="shared" si="0"/>
        <v>0</v>
      </c>
      <c r="F51" s="18">
        <f t="shared" si="1"/>
        <v>0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 customHeight="1">
      <c r="A52">
        <v>48</v>
      </c>
      <c r="B52" s="9" t="s">
        <v>17</v>
      </c>
      <c r="C52" s="10" t="s">
        <v>18</v>
      </c>
      <c r="D52" s="11">
        <v>2200</v>
      </c>
      <c r="E52" s="18">
        <f t="shared" si="0"/>
        <v>0</v>
      </c>
      <c r="F52" s="18">
        <f t="shared" si="1"/>
        <v>0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 customHeight="1">
      <c r="A53">
        <v>49</v>
      </c>
      <c r="B53" s="9" t="s">
        <v>43</v>
      </c>
      <c r="C53" s="10" t="s">
        <v>44</v>
      </c>
      <c r="D53" s="11">
        <v>2200</v>
      </c>
      <c r="E53" s="18">
        <f t="shared" si="0"/>
        <v>0</v>
      </c>
      <c r="F53" s="18">
        <f t="shared" si="1"/>
        <v>0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 customHeight="1">
      <c r="A54">
        <v>50</v>
      </c>
      <c r="B54" s="9" t="s">
        <v>47</v>
      </c>
      <c r="C54" s="10" t="s">
        <v>48</v>
      </c>
      <c r="D54" s="11">
        <v>2500</v>
      </c>
      <c r="E54" s="18">
        <f t="shared" si="0"/>
        <v>0</v>
      </c>
      <c r="F54" s="18">
        <f t="shared" si="1"/>
        <v>0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 customHeight="1">
      <c r="A55">
        <v>51</v>
      </c>
      <c r="B55" s="9" t="s">
        <v>21</v>
      </c>
      <c r="C55" s="10" t="s">
        <v>22</v>
      </c>
      <c r="D55" s="11">
        <v>2200</v>
      </c>
      <c r="E55" s="18">
        <f t="shared" si="0"/>
        <v>0</v>
      </c>
      <c r="F55" s="18">
        <f t="shared" si="1"/>
        <v>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 customHeight="1">
      <c r="A56">
        <v>52</v>
      </c>
      <c r="B56" s="9" t="s">
        <v>9</v>
      </c>
      <c r="C56" s="10" t="s">
        <v>10</v>
      </c>
      <c r="D56" s="11">
        <v>2200</v>
      </c>
      <c r="E56" s="18">
        <f t="shared" si="0"/>
        <v>0</v>
      </c>
      <c r="F56" s="18">
        <f t="shared" si="1"/>
        <v>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 customHeight="1">
      <c r="A57">
        <v>53</v>
      </c>
      <c r="B57" s="9" t="s">
        <v>35</v>
      </c>
      <c r="C57" s="10" t="s">
        <v>36</v>
      </c>
      <c r="D57" s="11">
        <v>2200</v>
      </c>
      <c r="E57" s="18">
        <f t="shared" si="0"/>
        <v>0</v>
      </c>
      <c r="F57" s="18">
        <f t="shared" si="1"/>
        <v>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 customHeight="1">
      <c r="A58">
        <v>54</v>
      </c>
      <c r="B58" s="9" t="s">
        <v>23</v>
      </c>
      <c r="C58" s="10" t="s">
        <v>24</v>
      </c>
      <c r="D58" s="11">
        <v>2200</v>
      </c>
      <c r="E58" s="18">
        <f t="shared" si="0"/>
        <v>0</v>
      </c>
      <c r="F58" s="18">
        <f t="shared" si="1"/>
        <v>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 customHeight="1">
      <c r="A59">
        <v>55</v>
      </c>
      <c r="B59" s="9" t="s">
        <v>45</v>
      </c>
      <c r="C59" s="10" t="s">
        <v>46</v>
      </c>
      <c r="D59" s="11">
        <v>2200</v>
      </c>
      <c r="E59" s="18">
        <f t="shared" si="0"/>
        <v>0</v>
      </c>
      <c r="F59" s="18">
        <f t="shared" si="1"/>
        <v>0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 customHeight="1">
      <c r="A60">
        <v>56</v>
      </c>
      <c r="B60" s="9" t="s">
        <v>248</v>
      </c>
      <c r="C60" s="10" t="s">
        <v>247</v>
      </c>
      <c r="D60" s="11">
        <v>3000</v>
      </c>
      <c r="E60" s="18">
        <f>D60*F60</f>
        <v>0</v>
      </c>
      <c r="F60" s="18">
        <f>SUM(G60:P60)</f>
        <v>0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 customHeight="1">
      <c r="A61">
        <v>57</v>
      </c>
      <c r="B61" s="9" t="s">
        <v>249</v>
      </c>
      <c r="C61" s="10" t="s">
        <v>250</v>
      </c>
      <c r="D61" s="11">
        <v>3500</v>
      </c>
      <c r="E61" s="18">
        <f>D61*F61</f>
        <v>0</v>
      </c>
      <c r="F61" s="18">
        <f>SUM(G61:P61)</f>
        <v>0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 customHeight="1">
      <c r="A62">
        <v>58</v>
      </c>
      <c r="B62" s="9" t="s">
        <v>246</v>
      </c>
      <c r="C62" s="10" t="s">
        <v>90</v>
      </c>
      <c r="D62" s="11">
        <v>3600</v>
      </c>
      <c r="E62" s="18">
        <f t="shared" si="0"/>
        <v>0</v>
      </c>
      <c r="F62" s="18">
        <f t="shared" si="1"/>
        <v>0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 customHeight="1">
      <c r="A63">
        <v>59</v>
      </c>
      <c r="B63" s="9" t="s">
        <v>134</v>
      </c>
      <c r="C63" s="10" t="s">
        <v>135</v>
      </c>
      <c r="D63" s="11">
        <v>3300</v>
      </c>
      <c r="E63" s="18">
        <f t="shared" si="0"/>
        <v>0</v>
      </c>
      <c r="F63" s="18">
        <f t="shared" si="1"/>
        <v>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 customHeight="1">
      <c r="A64">
        <v>60</v>
      </c>
      <c r="B64" s="9" t="s">
        <v>136</v>
      </c>
      <c r="C64" s="10" t="s">
        <v>137</v>
      </c>
      <c r="D64" s="11">
        <v>3300</v>
      </c>
      <c r="E64" s="18">
        <f t="shared" si="0"/>
        <v>0</v>
      </c>
      <c r="F64" s="18">
        <f t="shared" si="1"/>
        <v>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 customHeight="1">
      <c r="A65">
        <v>61</v>
      </c>
      <c r="B65" s="9" t="s">
        <v>138</v>
      </c>
      <c r="C65" s="10" t="s">
        <v>139</v>
      </c>
      <c r="D65" s="11">
        <v>3300</v>
      </c>
      <c r="E65" s="18">
        <f>D65*F65</f>
        <v>0</v>
      </c>
      <c r="F65" s="18">
        <f>SUM(G65:P65)</f>
        <v>0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 customHeight="1">
      <c r="A66">
        <v>62</v>
      </c>
      <c r="B66" s="9" t="s">
        <v>238</v>
      </c>
      <c r="C66" s="10" t="s">
        <v>239</v>
      </c>
      <c r="D66" s="11">
        <v>3300</v>
      </c>
      <c r="E66" s="18">
        <f t="shared" si="0"/>
        <v>0</v>
      </c>
      <c r="F66" s="18">
        <f t="shared" si="1"/>
        <v>0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 customHeight="1">
      <c r="A67">
        <v>63</v>
      </c>
      <c r="B67" s="9" t="s">
        <v>168</v>
      </c>
      <c r="C67" s="10" t="s">
        <v>169</v>
      </c>
      <c r="D67" s="11">
        <v>3900</v>
      </c>
      <c r="E67" s="18">
        <f t="shared" si="0"/>
        <v>0</v>
      </c>
      <c r="F67" s="18">
        <f t="shared" si="1"/>
        <v>0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 customHeight="1">
      <c r="A68">
        <v>64</v>
      </c>
      <c r="B68" s="9" t="s">
        <v>320</v>
      </c>
      <c r="C68" s="10" t="s">
        <v>319</v>
      </c>
      <c r="D68" s="11">
        <v>4600</v>
      </c>
      <c r="E68" s="18">
        <f>D68*F68</f>
        <v>0</v>
      </c>
      <c r="F68" s="18">
        <f>SUM(G68:P68)</f>
        <v>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 customHeight="1">
      <c r="A69">
        <v>65</v>
      </c>
      <c r="B69" s="9" t="s">
        <v>106</v>
      </c>
      <c r="C69" s="10" t="s">
        <v>107</v>
      </c>
      <c r="D69" s="11">
        <v>4300</v>
      </c>
      <c r="E69" s="18">
        <f t="shared" si="0"/>
        <v>0</v>
      </c>
      <c r="F69" s="18">
        <f t="shared" si="1"/>
        <v>0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 customHeight="1">
      <c r="A70">
        <v>66</v>
      </c>
      <c r="B70" s="9" t="s">
        <v>110</v>
      </c>
      <c r="C70" s="10" t="s">
        <v>111</v>
      </c>
      <c r="D70" s="11">
        <v>4300</v>
      </c>
      <c r="E70" s="18">
        <f t="shared" si="0"/>
        <v>0</v>
      </c>
      <c r="F70" s="18">
        <f t="shared" si="1"/>
        <v>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 customHeight="1">
      <c r="A71">
        <v>67</v>
      </c>
      <c r="B71" s="9" t="s">
        <v>108</v>
      </c>
      <c r="C71" s="10" t="s">
        <v>109</v>
      </c>
      <c r="D71" s="11">
        <v>4300</v>
      </c>
      <c r="E71" s="18">
        <f t="shared" si="0"/>
        <v>0</v>
      </c>
      <c r="F71" s="18">
        <f t="shared" si="1"/>
        <v>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 customHeight="1">
      <c r="A72">
        <v>68</v>
      </c>
      <c r="B72" s="9" t="s">
        <v>112</v>
      </c>
      <c r="C72" s="10" t="s">
        <v>113</v>
      </c>
      <c r="D72" s="11">
        <v>4300</v>
      </c>
      <c r="E72" s="18">
        <f t="shared" si="0"/>
        <v>0</v>
      </c>
      <c r="F72" s="18">
        <f t="shared" si="1"/>
        <v>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 customHeight="1">
      <c r="A73">
        <v>69</v>
      </c>
      <c r="B73" s="9" t="s">
        <v>146</v>
      </c>
      <c r="C73" s="10" t="s">
        <v>147</v>
      </c>
      <c r="D73" s="11">
        <v>2500</v>
      </c>
      <c r="E73" s="18">
        <f t="shared" si="0"/>
        <v>0</v>
      </c>
      <c r="F73" s="18">
        <f t="shared" si="1"/>
        <v>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 customHeight="1">
      <c r="A74">
        <v>70</v>
      </c>
      <c r="B74" s="9" t="s">
        <v>37</v>
      </c>
      <c r="C74" s="10" t="s">
        <v>38</v>
      </c>
      <c r="D74" s="11">
        <v>2800</v>
      </c>
      <c r="E74" s="18">
        <f t="shared" si="0"/>
        <v>0</v>
      </c>
      <c r="F74" s="18">
        <f t="shared" si="1"/>
        <v>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 customHeight="1">
      <c r="A75">
        <v>71</v>
      </c>
      <c r="B75" s="9" t="s">
        <v>39</v>
      </c>
      <c r="C75" s="10" t="s">
        <v>40</v>
      </c>
      <c r="D75" s="11">
        <v>2800</v>
      </c>
      <c r="E75" s="18">
        <f t="shared" si="0"/>
        <v>0</v>
      </c>
      <c r="F75" s="18">
        <f t="shared" si="1"/>
        <v>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 customHeight="1">
      <c r="A76">
        <v>72</v>
      </c>
      <c r="B76" s="9" t="s">
        <v>41</v>
      </c>
      <c r="C76" s="10" t="s">
        <v>42</v>
      </c>
      <c r="D76" s="11">
        <v>2800</v>
      </c>
      <c r="E76" s="18">
        <f t="shared" si="0"/>
        <v>0</v>
      </c>
      <c r="F76" s="18">
        <f t="shared" si="1"/>
        <v>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 customHeight="1">
      <c r="A77">
        <v>73</v>
      </c>
      <c r="B77" s="9" t="s">
        <v>172</v>
      </c>
      <c r="C77" s="10" t="s">
        <v>173</v>
      </c>
      <c r="D77" s="11">
        <v>2300</v>
      </c>
      <c r="E77" s="18">
        <f t="shared" si="0"/>
        <v>0</v>
      </c>
      <c r="F77" s="18">
        <f t="shared" si="1"/>
        <v>0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 customHeight="1">
      <c r="A78">
        <v>74</v>
      </c>
      <c r="B78" s="9" t="s">
        <v>174</v>
      </c>
      <c r="C78" s="10" t="s">
        <v>175</v>
      </c>
      <c r="D78" s="11">
        <v>2300</v>
      </c>
      <c r="E78" s="18">
        <f t="shared" si="0"/>
        <v>0</v>
      </c>
      <c r="F78" s="18">
        <f t="shared" si="1"/>
        <v>0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 customHeight="1">
      <c r="A79">
        <v>75</v>
      </c>
      <c r="B79" s="9" t="s">
        <v>7</v>
      </c>
      <c r="C79" s="10" t="s">
        <v>8</v>
      </c>
      <c r="D79" s="11">
        <v>3000</v>
      </c>
      <c r="E79" s="18">
        <f>D79*F79</f>
        <v>0</v>
      </c>
      <c r="F79" s="18">
        <f>SUM(G79:P79)</f>
        <v>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 customHeight="1">
      <c r="A80">
        <v>76</v>
      </c>
      <c r="B80" s="9" t="s">
        <v>232</v>
      </c>
      <c r="C80" s="10" t="s">
        <v>233</v>
      </c>
      <c r="D80" s="11">
        <v>3000</v>
      </c>
      <c r="E80" s="18">
        <f t="shared" si="0"/>
        <v>0</v>
      </c>
      <c r="F80" s="18">
        <f t="shared" si="1"/>
        <v>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 customHeight="1">
      <c r="A81">
        <v>77</v>
      </c>
      <c r="B81" s="9" t="s">
        <v>258</v>
      </c>
      <c r="C81" s="10" t="s">
        <v>257</v>
      </c>
      <c r="D81" s="11">
        <v>3300</v>
      </c>
      <c r="E81" s="18">
        <f aca="true" t="shared" si="2" ref="E81:E97">D81*F81</f>
        <v>0</v>
      </c>
      <c r="F81" s="18">
        <f aca="true" t="shared" si="3" ref="F81:F92">SUM(G81:P81)</f>
        <v>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 customHeight="1">
      <c r="A82">
        <v>78</v>
      </c>
      <c r="B82" s="9" t="s">
        <v>260</v>
      </c>
      <c r="C82" s="10" t="s">
        <v>259</v>
      </c>
      <c r="D82" s="11">
        <v>3300</v>
      </c>
      <c r="E82" s="18">
        <f t="shared" si="2"/>
        <v>0</v>
      </c>
      <c r="F82" s="18">
        <f t="shared" si="3"/>
        <v>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 customHeight="1">
      <c r="A83">
        <v>79</v>
      </c>
      <c r="B83" s="9" t="s">
        <v>278</v>
      </c>
      <c r="C83" s="10" t="s">
        <v>279</v>
      </c>
      <c r="D83" s="11">
        <v>3300</v>
      </c>
      <c r="E83" s="18">
        <f t="shared" si="2"/>
        <v>0</v>
      </c>
      <c r="F83" s="18">
        <f t="shared" si="3"/>
        <v>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 customHeight="1">
      <c r="A84">
        <v>80</v>
      </c>
      <c r="B84" s="9" t="s">
        <v>290</v>
      </c>
      <c r="C84" s="10" t="s">
        <v>291</v>
      </c>
      <c r="D84" s="11">
        <v>3300</v>
      </c>
      <c r="E84" s="18">
        <f t="shared" si="2"/>
        <v>0</v>
      </c>
      <c r="F84" s="18">
        <f t="shared" si="3"/>
        <v>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 customHeight="1">
      <c r="A85">
        <v>81</v>
      </c>
      <c r="B85" s="9" t="s">
        <v>283</v>
      </c>
      <c r="C85" s="10" t="s">
        <v>282</v>
      </c>
      <c r="D85" s="11">
        <v>3400</v>
      </c>
      <c r="E85" s="18">
        <f t="shared" si="2"/>
        <v>0</v>
      </c>
      <c r="F85" s="18">
        <f t="shared" si="3"/>
        <v>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 customHeight="1">
      <c r="A86">
        <v>82</v>
      </c>
      <c r="B86" s="9" t="s">
        <v>284</v>
      </c>
      <c r="C86" s="10" t="s">
        <v>285</v>
      </c>
      <c r="D86" s="11">
        <v>3400</v>
      </c>
      <c r="E86" s="18">
        <f aca="true" t="shared" si="4" ref="E86:E91">D86*F86</f>
        <v>0</v>
      </c>
      <c r="F86" s="18">
        <f aca="true" t="shared" si="5" ref="F86:F91">SUM(G86:P86)</f>
        <v>0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 customHeight="1">
      <c r="A87">
        <v>83</v>
      </c>
      <c r="B87" s="9" t="s">
        <v>330</v>
      </c>
      <c r="C87" s="10" t="s">
        <v>331</v>
      </c>
      <c r="D87" s="11">
        <v>3300</v>
      </c>
      <c r="E87" s="18">
        <f t="shared" si="4"/>
        <v>0</v>
      </c>
      <c r="F87" s="18">
        <f t="shared" si="5"/>
        <v>0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 customHeight="1">
      <c r="A88">
        <v>84</v>
      </c>
      <c r="B88" s="9" t="s">
        <v>332</v>
      </c>
      <c r="C88" s="10" t="s">
        <v>333</v>
      </c>
      <c r="D88" s="11">
        <v>3300</v>
      </c>
      <c r="E88" s="18">
        <f t="shared" si="4"/>
        <v>0</v>
      </c>
      <c r="F88" s="18">
        <f t="shared" si="5"/>
        <v>0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 customHeight="1">
      <c r="A89">
        <v>85</v>
      </c>
      <c r="B89" s="9" t="s">
        <v>334</v>
      </c>
      <c r="C89" s="10" t="s">
        <v>335</v>
      </c>
      <c r="D89" s="11">
        <v>3300</v>
      </c>
      <c r="E89" s="18">
        <f t="shared" si="4"/>
        <v>0</v>
      </c>
      <c r="F89" s="18">
        <f t="shared" si="5"/>
        <v>0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 customHeight="1">
      <c r="A90">
        <v>86</v>
      </c>
      <c r="B90" s="9" t="s">
        <v>311</v>
      </c>
      <c r="C90" s="10" t="s">
        <v>310</v>
      </c>
      <c r="D90" s="11">
        <v>3000</v>
      </c>
      <c r="E90" s="18">
        <f t="shared" si="4"/>
        <v>0</v>
      </c>
      <c r="F90" s="18">
        <f t="shared" si="5"/>
        <v>0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 customHeight="1">
      <c r="A91">
        <v>87</v>
      </c>
      <c r="B91" s="9" t="s">
        <v>357</v>
      </c>
      <c r="C91" s="10" t="s">
        <v>358</v>
      </c>
      <c r="D91" s="11">
        <v>3000</v>
      </c>
      <c r="E91" s="18">
        <f t="shared" si="4"/>
        <v>0</v>
      </c>
      <c r="F91" s="18">
        <f t="shared" si="5"/>
        <v>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 customHeight="1">
      <c r="A92">
        <v>88</v>
      </c>
      <c r="B92" s="9" t="s">
        <v>321</v>
      </c>
      <c r="C92" s="10" t="s">
        <v>322</v>
      </c>
      <c r="D92" s="11">
        <v>3000</v>
      </c>
      <c r="E92" s="18">
        <f t="shared" si="2"/>
        <v>0</v>
      </c>
      <c r="F92" s="18">
        <f t="shared" si="3"/>
        <v>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 customHeight="1">
      <c r="A93">
        <v>89</v>
      </c>
      <c r="B93" s="9" t="s">
        <v>292</v>
      </c>
      <c r="C93" s="10" t="s">
        <v>293</v>
      </c>
      <c r="D93" s="11">
        <v>2700</v>
      </c>
      <c r="E93" s="18">
        <f>D93*F93</f>
        <v>0</v>
      </c>
      <c r="F93" s="18">
        <f aca="true" t="shared" si="6" ref="F93:F123">SUM(G93:P93)</f>
        <v>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 customHeight="1">
      <c r="A94">
        <v>90</v>
      </c>
      <c r="B94" s="9" t="s">
        <v>337</v>
      </c>
      <c r="C94" s="10" t="s">
        <v>312</v>
      </c>
      <c r="D94" s="11">
        <v>3500</v>
      </c>
      <c r="E94" s="18">
        <f>D94*F94</f>
        <v>0</v>
      </c>
      <c r="F94" s="18">
        <f t="shared" si="6"/>
        <v>0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 customHeight="1">
      <c r="A95">
        <v>91</v>
      </c>
      <c r="B95" s="9" t="s">
        <v>338</v>
      </c>
      <c r="C95" s="10" t="s">
        <v>336</v>
      </c>
      <c r="D95" s="11">
        <v>3500</v>
      </c>
      <c r="E95" s="18">
        <f t="shared" si="2"/>
        <v>0</v>
      </c>
      <c r="F95" s="18">
        <f t="shared" si="6"/>
        <v>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2.75" customHeight="1">
      <c r="A96">
        <v>92</v>
      </c>
      <c r="B96" s="9" t="s">
        <v>344</v>
      </c>
      <c r="C96" s="10" t="s">
        <v>345</v>
      </c>
      <c r="D96" s="11">
        <v>2800</v>
      </c>
      <c r="E96" s="18">
        <f>D96*F96</f>
        <v>0</v>
      </c>
      <c r="F96" s="18">
        <f t="shared" si="6"/>
        <v>0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2.75" customHeight="1">
      <c r="A97">
        <v>93</v>
      </c>
      <c r="B97" s="9" t="s">
        <v>346</v>
      </c>
      <c r="C97" s="10" t="s">
        <v>347</v>
      </c>
      <c r="D97" s="11">
        <v>2800</v>
      </c>
      <c r="E97" s="18">
        <f t="shared" si="2"/>
        <v>0</v>
      </c>
      <c r="F97" s="18">
        <f t="shared" si="6"/>
        <v>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2.75" customHeight="1">
      <c r="A98">
        <v>94</v>
      </c>
      <c r="B98" s="9" t="s">
        <v>80</v>
      </c>
      <c r="C98" s="10" t="s">
        <v>81</v>
      </c>
      <c r="D98" s="11">
        <v>2900</v>
      </c>
      <c r="E98" s="18">
        <f aca="true" t="shared" si="7" ref="E98:E123">D98*F98</f>
        <v>0</v>
      </c>
      <c r="F98" s="18">
        <f t="shared" si="6"/>
        <v>0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2.75" customHeight="1">
      <c r="A99">
        <v>95</v>
      </c>
      <c r="B99" s="9" t="s">
        <v>82</v>
      </c>
      <c r="C99" s="10" t="s">
        <v>83</v>
      </c>
      <c r="D99" s="11">
        <v>2900</v>
      </c>
      <c r="E99" s="18">
        <f t="shared" si="7"/>
        <v>0</v>
      </c>
      <c r="F99" s="18">
        <f t="shared" si="6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2.75" customHeight="1">
      <c r="A100">
        <v>96</v>
      </c>
      <c r="B100" s="9" t="s">
        <v>86</v>
      </c>
      <c r="C100" s="10" t="s">
        <v>87</v>
      </c>
      <c r="D100" s="11">
        <v>2900</v>
      </c>
      <c r="E100" s="18">
        <f t="shared" si="7"/>
        <v>0</v>
      </c>
      <c r="F100" s="18">
        <f t="shared" si="6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2.75" customHeight="1">
      <c r="A101">
        <v>97</v>
      </c>
      <c r="B101" s="9" t="s">
        <v>84</v>
      </c>
      <c r="C101" s="10" t="s">
        <v>85</v>
      </c>
      <c r="D101" s="11">
        <v>2900</v>
      </c>
      <c r="E101" s="18">
        <f t="shared" si="7"/>
        <v>0</v>
      </c>
      <c r="F101" s="18">
        <f t="shared" si="6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2.75" customHeight="1">
      <c r="A102">
        <v>98</v>
      </c>
      <c r="B102" s="9" t="s">
        <v>29</v>
      </c>
      <c r="C102" s="10" t="s">
        <v>30</v>
      </c>
      <c r="D102" s="11">
        <v>2000</v>
      </c>
      <c r="E102" s="18">
        <f t="shared" si="7"/>
        <v>0</v>
      </c>
      <c r="F102" s="18">
        <f t="shared" si="6"/>
        <v>0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2.75" customHeight="1">
      <c r="A103">
        <v>99</v>
      </c>
      <c r="B103" s="9" t="s">
        <v>57</v>
      </c>
      <c r="C103" s="10" t="s">
        <v>58</v>
      </c>
      <c r="D103" s="11">
        <v>2500</v>
      </c>
      <c r="E103" s="18">
        <f t="shared" si="7"/>
        <v>0</v>
      </c>
      <c r="F103" s="18">
        <f t="shared" si="6"/>
        <v>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2.75" customHeight="1">
      <c r="A104">
        <v>100</v>
      </c>
      <c r="B104" s="9" t="s">
        <v>61</v>
      </c>
      <c r="C104" s="10" t="s">
        <v>62</v>
      </c>
      <c r="D104" s="11">
        <v>2500</v>
      </c>
      <c r="E104" s="18">
        <f t="shared" si="7"/>
        <v>0</v>
      </c>
      <c r="F104" s="18">
        <f t="shared" si="6"/>
        <v>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2.75" customHeight="1">
      <c r="A105">
        <v>101</v>
      </c>
      <c r="B105" s="9" t="s">
        <v>63</v>
      </c>
      <c r="C105" s="10" t="s">
        <v>64</v>
      </c>
      <c r="D105" s="11">
        <v>2500</v>
      </c>
      <c r="E105" s="18">
        <f t="shared" si="7"/>
        <v>0</v>
      </c>
      <c r="F105" s="18">
        <f t="shared" si="6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2.75" customHeight="1">
      <c r="A106">
        <v>102</v>
      </c>
      <c r="B106" s="9" t="s">
        <v>59</v>
      </c>
      <c r="C106" s="10" t="s">
        <v>60</v>
      </c>
      <c r="D106" s="11">
        <v>2500</v>
      </c>
      <c r="E106" s="18">
        <f t="shared" si="7"/>
        <v>0</v>
      </c>
      <c r="F106" s="18">
        <f t="shared" si="6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2.75" customHeight="1">
      <c r="A107">
        <v>103</v>
      </c>
      <c r="B107" s="9" t="s">
        <v>254</v>
      </c>
      <c r="C107" s="10" t="s">
        <v>253</v>
      </c>
      <c r="D107" s="11">
        <v>2500</v>
      </c>
      <c r="E107" s="18">
        <f t="shared" si="7"/>
        <v>0</v>
      </c>
      <c r="F107" s="18">
        <f t="shared" si="6"/>
        <v>0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2.75" customHeight="1">
      <c r="A108">
        <v>104</v>
      </c>
      <c r="B108" s="9" t="s">
        <v>78</v>
      </c>
      <c r="C108" s="10" t="s">
        <v>79</v>
      </c>
      <c r="D108" s="11">
        <v>0</v>
      </c>
      <c r="E108" s="18">
        <f t="shared" si="7"/>
        <v>0</v>
      </c>
      <c r="F108" s="18">
        <f t="shared" si="6"/>
        <v>0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2.75" customHeight="1">
      <c r="A109">
        <v>105</v>
      </c>
      <c r="B109" s="9" t="s">
        <v>65</v>
      </c>
      <c r="C109" s="10" t="s">
        <v>66</v>
      </c>
      <c r="D109" s="11">
        <v>2300</v>
      </c>
      <c r="E109" s="18">
        <f t="shared" si="7"/>
        <v>0</v>
      </c>
      <c r="F109" s="18">
        <f t="shared" si="6"/>
        <v>0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2.75" customHeight="1">
      <c r="A110">
        <v>106</v>
      </c>
      <c r="B110" s="9" t="s">
        <v>126</v>
      </c>
      <c r="C110" s="10" t="s">
        <v>127</v>
      </c>
      <c r="D110" s="11">
        <v>1100</v>
      </c>
      <c r="E110" s="18">
        <f t="shared" si="7"/>
        <v>0</v>
      </c>
      <c r="F110" s="18">
        <f t="shared" si="6"/>
        <v>0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2.75" customHeight="1">
      <c r="A111">
        <v>107</v>
      </c>
      <c r="B111" s="9" t="s">
        <v>124</v>
      </c>
      <c r="C111" s="10" t="s">
        <v>125</v>
      </c>
      <c r="D111" s="11">
        <v>1100</v>
      </c>
      <c r="E111" s="18">
        <f t="shared" si="7"/>
        <v>0</v>
      </c>
      <c r="F111" s="18">
        <f t="shared" si="6"/>
        <v>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2.75" customHeight="1">
      <c r="A112">
        <v>108</v>
      </c>
      <c r="B112" s="9" t="s">
        <v>128</v>
      </c>
      <c r="C112" s="10" t="s">
        <v>129</v>
      </c>
      <c r="D112" s="11">
        <v>1100</v>
      </c>
      <c r="E112" s="18">
        <f t="shared" si="7"/>
        <v>0</v>
      </c>
      <c r="F112" s="18">
        <f t="shared" si="6"/>
        <v>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2.75" customHeight="1">
      <c r="A113">
        <v>109</v>
      </c>
      <c r="B113" s="9" t="s">
        <v>120</v>
      </c>
      <c r="C113" s="10" t="s">
        <v>121</v>
      </c>
      <c r="D113" s="11">
        <v>1100</v>
      </c>
      <c r="E113" s="18">
        <f t="shared" si="7"/>
        <v>0</v>
      </c>
      <c r="F113" s="18">
        <f t="shared" si="6"/>
        <v>0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2.75" customHeight="1">
      <c r="A114">
        <v>110</v>
      </c>
      <c r="B114" s="9" t="s">
        <v>122</v>
      </c>
      <c r="C114" s="10" t="s">
        <v>123</v>
      </c>
      <c r="D114" s="11">
        <v>1100</v>
      </c>
      <c r="E114" s="18">
        <f t="shared" si="7"/>
        <v>0</v>
      </c>
      <c r="F114" s="18">
        <f t="shared" si="6"/>
        <v>0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2.75" customHeight="1">
      <c r="A115">
        <v>111</v>
      </c>
      <c r="B115" s="9" t="s">
        <v>93</v>
      </c>
      <c r="C115" s="10" t="s">
        <v>94</v>
      </c>
      <c r="D115" s="11">
        <v>2000</v>
      </c>
      <c r="E115" s="18">
        <f t="shared" si="7"/>
        <v>0</v>
      </c>
      <c r="F115" s="18">
        <f t="shared" si="6"/>
        <v>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2.75" customHeight="1">
      <c r="A116">
        <v>112</v>
      </c>
      <c r="B116" s="9" t="s">
        <v>162</v>
      </c>
      <c r="C116" s="10" t="s">
        <v>163</v>
      </c>
      <c r="D116" s="11">
        <v>2200</v>
      </c>
      <c r="E116" s="18">
        <f t="shared" si="7"/>
        <v>0</v>
      </c>
      <c r="F116" s="18">
        <f t="shared" si="6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2.75" customHeight="1">
      <c r="A117">
        <v>113</v>
      </c>
      <c r="B117" s="9" t="s">
        <v>158</v>
      </c>
      <c r="C117" s="10" t="s">
        <v>159</v>
      </c>
      <c r="D117" s="11">
        <v>850</v>
      </c>
      <c r="E117" s="18">
        <f t="shared" si="7"/>
        <v>0</v>
      </c>
      <c r="F117" s="18">
        <f t="shared" si="6"/>
        <v>0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2.75" customHeight="1">
      <c r="A118">
        <v>114</v>
      </c>
      <c r="B118" s="9" t="s">
        <v>130</v>
      </c>
      <c r="C118" s="10" t="s">
        <v>131</v>
      </c>
      <c r="D118" s="11">
        <v>2800</v>
      </c>
      <c r="E118" s="18">
        <f t="shared" si="7"/>
        <v>0</v>
      </c>
      <c r="F118" s="18">
        <f t="shared" si="6"/>
        <v>0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2.75" customHeight="1">
      <c r="A119">
        <v>115</v>
      </c>
      <c r="B119" s="9" t="s">
        <v>132</v>
      </c>
      <c r="C119" s="10" t="s">
        <v>133</v>
      </c>
      <c r="D119" s="11">
        <v>2800</v>
      </c>
      <c r="E119" s="18">
        <f t="shared" si="7"/>
        <v>0</v>
      </c>
      <c r="F119" s="18">
        <f t="shared" si="6"/>
        <v>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2.75" customHeight="1">
      <c r="A120">
        <v>116</v>
      </c>
      <c r="B120" s="9" t="s">
        <v>160</v>
      </c>
      <c r="C120" s="10" t="s">
        <v>161</v>
      </c>
      <c r="D120" s="11">
        <v>3300</v>
      </c>
      <c r="E120" s="18">
        <f t="shared" si="7"/>
        <v>0</v>
      </c>
      <c r="F120" s="18">
        <f t="shared" si="6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2.75" customHeight="1">
      <c r="A121">
        <v>117</v>
      </c>
      <c r="B121" s="9" t="s">
        <v>224</v>
      </c>
      <c r="C121" s="10" t="s">
        <v>225</v>
      </c>
      <c r="D121" s="11">
        <v>3300</v>
      </c>
      <c r="E121" s="18">
        <f t="shared" si="7"/>
        <v>0</v>
      </c>
      <c r="F121" s="18">
        <f t="shared" si="6"/>
        <v>0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2.75" customHeight="1">
      <c r="A122">
        <v>118</v>
      </c>
      <c r="B122" s="9" t="s">
        <v>220</v>
      </c>
      <c r="C122" s="10" t="s">
        <v>221</v>
      </c>
      <c r="D122" s="11">
        <v>4600</v>
      </c>
      <c r="E122" s="18">
        <f t="shared" si="7"/>
        <v>0</v>
      </c>
      <c r="F122" s="18">
        <f t="shared" si="6"/>
        <v>0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2.75" customHeight="1">
      <c r="A123">
        <v>119</v>
      </c>
      <c r="B123" s="9" t="s">
        <v>348</v>
      </c>
      <c r="C123" s="10" t="s">
        <v>349</v>
      </c>
      <c r="D123" s="11">
        <v>4600</v>
      </c>
      <c r="E123" s="18">
        <f t="shared" si="7"/>
        <v>0</v>
      </c>
      <c r="F123" s="18">
        <f t="shared" si="6"/>
        <v>0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2.75" customHeight="1">
      <c r="A124">
        <v>120</v>
      </c>
      <c r="B124" s="9" t="s">
        <v>317</v>
      </c>
      <c r="C124" s="10" t="s">
        <v>318</v>
      </c>
      <c r="D124" s="11">
        <v>4800</v>
      </c>
      <c r="E124" s="18">
        <f aca="true" t="shared" si="8" ref="E124:E147">D124*F124</f>
        <v>0</v>
      </c>
      <c r="F124" s="18">
        <f aca="true" t="shared" si="9" ref="F124:F147">SUM(G124:P124)</f>
        <v>0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2.75" customHeight="1">
      <c r="A125">
        <v>121</v>
      </c>
      <c r="B125" s="9" t="s">
        <v>222</v>
      </c>
      <c r="C125" s="10" t="s">
        <v>223</v>
      </c>
      <c r="D125" s="11">
        <v>2500</v>
      </c>
      <c r="E125" s="18">
        <f>D125*F125</f>
        <v>0</v>
      </c>
      <c r="F125" s="18">
        <f>SUM(G125:P125)</f>
        <v>0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2.75" customHeight="1">
      <c r="A126">
        <v>122</v>
      </c>
      <c r="B126" s="9" t="s">
        <v>308</v>
      </c>
      <c r="C126" s="10" t="s">
        <v>309</v>
      </c>
      <c r="D126" s="11">
        <v>2500</v>
      </c>
      <c r="E126" s="18">
        <f t="shared" si="8"/>
        <v>0</v>
      </c>
      <c r="F126" s="18">
        <f t="shared" si="9"/>
        <v>0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2.75" customHeight="1">
      <c r="A127">
        <v>123</v>
      </c>
      <c r="B127" s="9" t="s">
        <v>263</v>
      </c>
      <c r="C127" s="10" t="s">
        <v>264</v>
      </c>
      <c r="D127" s="11">
        <v>2700</v>
      </c>
      <c r="E127" s="18">
        <f t="shared" si="8"/>
        <v>0</v>
      </c>
      <c r="F127" s="18">
        <f t="shared" si="9"/>
        <v>0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2.75" customHeight="1">
      <c r="A128">
        <v>124</v>
      </c>
      <c r="B128" s="9" t="s">
        <v>265</v>
      </c>
      <c r="C128" s="10" t="s">
        <v>266</v>
      </c>
      <c r="D128" s="11">
        <v>2700</v>
      </c>
      <c r="E128" s="18">
        <f t="shared" si="8"/>
        <v>0</v>
      </c>
      <c r="F128" s="18">
        <f t="shared" si="9"/>
        <v>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2.75" customHeight="1">
      <c r="A129">
        <v>125</v>
      </c>
      <c r="B129" s="9" t="s">
        <v>267</v>
      </c>
      <c r="C129" s="10" t="s">
        <v>350</v>
      </c>
      <c r="D129" s="11">
        <v>2700</v>
      </c>
      <c r="E129" s="18">
        <f>D129*F129</f>
        <v>0</v>
      </c>
      <c r="F129" s="18">
        <f>SUM(G129:P129)</f>
        <v>0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2.75" customHeight="1">
      <c r="A130">
        <v>126</v>
      </c>
      <c r="B130" s="9" t="s">
        <v>323</v>
      </c>
      <c r="C130" s="10" t="s">
        <v>324</v>
      </c>
      <c r="D130" s="11">
        <v>2700</v>
      </c>
      <c r="E130" s="18">
        <f t="shared" si="8"/>
        <v>0</v>
      </c>
      <c r="F130" s="18">
        <f t="shared" si="9"/>
        <v>0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2.75" customHeight="1">
      <c r="A131">
        <v>127</v>
      </c>
      <c r="B131" s="9" t="s">
        <v>234</v>
      </c>
      <c r="C131" s="10" t="s">
        <v>237</v>
      </c>
      <c r="D131" s="11">
        <v>3500</v>
      </c>
      <c r="E131" s="18">
        <f>D131*F131</f>
        <v>0</v>
      </c>
      <c r="F131" s="18">
        <f>SUM(G131:P131)</f>
        <v>0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2.75" customHeight="1">
      <c r="A132">
        <v>128</v>
      </c>
      <c r="B132" s="9" t="s">
        <v>314</v>
      </c>
      <c r="C132" s="10" t="s">
        <v>313</v>
      </c>
      <c r="D132" s="11">
        <v>3500</v>
      </c>
      <c r="E132" s="18">
        <f t="shared" si="8"/>
        <v>0</v>
      </c>
      <c r="F132" s="18">
        <f t="shared" si="9"/>
        <v>0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2.75" customHeight="1">
      <c r="A133">
        <v>129</v>
      </c>
      <c r="B133" s="9" t="s">
        <v>235</v>
      </c>
      <c r="C133" s="10" t="s">
        <v>236</v>
      </c>
      <c r="D133" s="11">
        <v>3500</v>
      </c>
      <c r="E133" s="18">
        <f t="shared" si="8"/>
        <v>0</v>
      </c>
      <c r="F133" s="18">
        <f t="shared" si="9"/>
        <v>0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2.75" customHeight="1">
      <c r="A134">
        <v>130</v>
      </c>
      <c r="B134" s="9" t="s">
        <v>276</v>
      </c>
      <c r="C134" s="10" t="s">
        <v>277</v>
      </c>
      <c r="D134" s="11">
        <v>2500</v>
      </c>
      <c r="E134" s="18">
        <f t="shared" si="8"/>
        <v>0</v>
      </c>
      <c r="F134" s="18">
        <f t="shared" si="9"/>
        <v>0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2.75" customHeight="1">
      <c r="A135">
        <v>131</v>
      </c>
      <c r="B135" s="9" t="s">
        <v>241</v>
      </c>
      <c r="C135" s="10" t="s">
        <v>240</v>
      </c>
      <c r="D135" s="11">
        <v>2500</v>
      </c>
      <c r="E135" s="18">
        <f t="shared" si="8"/>
        <v>0</v>
      </c>
      <c r="F135" s="18">
        <f t="shared" si="9"/>
        <v>0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2.75" customHeight="1">
      <c r="A136">
        <v>132</v>
      </c>
      <c r="B136" s="9" t="s">
        <v>273</v>
      </c>
      <c r="C136" s="10" t="s">
        <v>274</v>
      </c>
      <c r="D136" s="11">
        <v>2500</v>
      </c>
      <c r="E136" s="18">
        <f t="shared" si="8"/>
        <v>0</v>
      </c>
      <c r="F136" s="18">
        <f t="shared" si="9"/>
        <v>0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2.75" customHeight="1">
      <c r="A137">
        <v>133</v>
      </c>
      <c r="B137" s="9" t="s">
        <v>359</v>
      </c>
      <c r="C137" s="10" t="s">
        <v>360</v>
      </c>
      <c r="D137" s="11">
        <v>2500</v>
      </c>
      <c r="E137" s="18">
        <f t="shared" si="8"/>
        <v>0</v>
      </c>
      <c r="F137" s="18">
        <f t="shared" si="9"/>
        <v>0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2.75" customHeight="1">
      <c r="A138">
        <v>134</v>
      </c>
      <c r="B138" s="9" t="s">
        <v>361</v>
      </c>
      <c r="C138" s="10" t="s">
        <v>362</v>
      </c>
      <c r="D138" s="11">
        <v>2500</v>
      </c>
      <c r="E138" s="18">
        <f>D138*F138</f>
        <v>0</v>
      </c>
      <c r="F138" s="18">
        <f>SUM(G138:P138)</f>
        <v>0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2.75" customHeight="1">
      <c r="A139">
        <v>135</v>
      </c>
      <c r="B139" s="9" t="s">
        <v>242</v>
      </c>
      <c r="C139" s="10" t="s">
        <v>243</v>
      </c>
      <c r="D139" s="11">
        <v>2500</v>
      </c>
      <c r="E139" s="18">
        <f t="shared" si="8"/>
        <v>0</v>
      </c>
      <c r="F139" s="18">
        <f t="shared" si="9"/>
        <v>0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2.75" customHeight="1">
      <c r="A140">
        <v>136</v>
      </c>
      <c r="B140" s="9" t="s">
        <v>286</v>
      </c>
      <c r="C140" s="10" t="s">
        <v>287</v>
      </c>
      <c r="D140" s="11">
        <v>4700</v>
      </c>
      <c r="E140" s="18">
        <f>D140*F140</f>
        <v>0</v>
      </c>
      <c r="F140" s="18">
        <f>SUM(G140:P140)</f>
        <v>0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2.75" customHeight="1">
      <c r="A141">
        <v>137</v>
      </c>
      <c r="B141" s="9" t="s">
        <v>268</v>
      </c>
      <c r="C141" s="10" t="s">
        <v>269</v>
      </c>
      <c r="D141" s="11">
        <v>3000</v>
      </c>
      <c r="E141" s="18">
        <f t="shared" si="8"/>
        <v>0</v>
      </c>
      <c r="F141" s="18">
        <f t="shared" si="9"/>
        <v>0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2.75" customHeight="1">
      <c r="A142">
        <v>138</v>
      </c>
      <c r="B142" s="9" t="s">
        <v>280</v>
      </c>
      <c r="C142" s="10" t="s">
        <v>281</v>
      </c>
      <c r="D142" s="11">
        <v>3000</v>
      </c>
      <c r="E142" s="18">
        <f>D142*F142</f>
        <v>0</v>
      </c>
      <c r="F142" s="18">
        <f>SUM(G142:P142)</f>
        <v>0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2.75" customHeight="1">
      <c r="A143">
        <v>139</v>
      </c>
      <c r="B143" s="9" t="s">
        <v>325</v>
      </c>
      <c r="C143" s="10" t="s">
        <v>326</v>
      </c>
      <c r="D143" s="11">
        <v>2800</v>
      </c>
      <c r="E143" s="18">
        <f>D143*F143</f>
        <v>0</v>
      </c>
      <c r="F143" s="18">
        <f>SUM(G143:P143)</f>
        <v>0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2.75" customHeight="1">
      <c r="A144">
        <v>140</v>
      </c>
      <c r="B144" s="9" t="s">
        <v>306</v>
      </c>
      <c r="C144" s="10" t="s">
        <v>327</v>
      </c>
      <c r="D144" s="11">
        <v>2800</v>
      </c>
      <c r="E144" s="18">
        <f>D144*F144</f>
        <v>0</v>
      </c>
      <c r="F144" s="18">
        <f>SUM(G144:P144)</f>
        <v>0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2.75" customHeight="1">
      <c r="A145">
        <v>141</v>
      </c>
      <c r="B145" s="9" t="s">
        <v>328</v>
      </c>
      <c r="C145" s="10" t="s">
        <v>329</v>
      </c>
      <c r="D145" s="11">
        <v>2800</v>
      </c>
      <c r="E145" s="18">
        <f t="shared" si="8"/>
        <v>0</v>
      </c>
      <c r="F145" s="18">
        <f t="shared" si="9"/>
        <v>0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2.75" customHeight="1">
      <c r="A146">
        <v>142</v>
      </c>
      <c r="B146" s="9" t="s">
        <v>351</v>
      </c>
      <c r="C146" s="10" t="s">
        <v>352</v>
      </c>
      <c r="D146" s="11">
        <v>5600</v>
      </c>
      <c r="E146" s="18">
        <f>D146*F146</f>
        <v>0</v>
      </c>
      <c r="F146" s="18">
        <f>SUM(G146:P146)</f>
        <v>0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2.75" customHeight="1">
      <c r="A147">
        <v>143</v>
      </c>
      <c r="B147" s="9" t="s">
        <v>353</v>
      </c>
      <c r="C147" s="10" t="s">
        <v>354</v>
      </c>
      <c r="D147" s="11">
        <v>5600</v>
      </c>
      <c r="E147" s="18">
        <f t="shared" si="8"/>
        <v>0</v>
      </c>
      <c r="F147" s="18">
        <f t="shared" si="9"/>
        <v>0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2.75" customHeight="1">
      <c r="A148">
        <v>144</v>
      </c>
      <c r="B148" s="9" t="s">
        <v>289</v>
      </c>
      <c r="C148" s="10" t="s">
        <v>288</v>
      </c>
      <c r="D148" s="11">
        <v>2500</v>
      </c>
      <c r="E148" s="18">
        <f aca="true" t="shared" si="10" ref="E148:E159">D148*F148</f>
        <v>0</v>
      </c>
      <c r="F148" s="18">
        <f aca="true" t="shared" si="11" ref="F148:F159">SUM(G148:P148)</f>
        <v>0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2.75" customHeight="1">
      <c r="A149">
        <v>145</v>
      </c>
      <c r="B149" s="9" t="s">
        <v>316</v>
      </c>
      <c r="C149" s="10" t="s">
        <v>315</v>
      </c>
      <c r="D149" s="11">
        <v>2500</v>
      </c>
      <c r="E149" s="18">
        <f t="shared" si="10"/>
        <v>0</v>
      </c>
      <c r="F149" s="18">
        <f t="shared" si="11"/>
        <v>0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2.75" customHeight="1">
      <c r="A150">
        <v>146</v>
      </c>
      <c r="B150" s="9" t="s">
        <v>295</v>
      </c>
      <c r="C150" s="10" t="s">
        <v>294</v>
      </c>
      <c r="D150" s="11">
        <v>2800</v>
      </c>
      <c r="E150" s="18">
        <f t="shared" si="10"/>
        <v>0</v>
      </c>
      <c r="F150" s="18">
        <f t="shared" si="11"/>
        <v>0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2.75" customHeight="1">
      <c r="A151">
        <v>147</v>
      </c>
      <c r="B151" s="9" t="s">
        <v>297</v>
      </c>
      <c r="C151" s="10" t="s">
        <v>296</v>
      </c>
      <c r="D151" s="11">
        <v>2800</v>
      </c>
      <c r="E151" s="18">
        <f t="shared" si="10"/>
        <v>0</v>
      </c>
      <c r="F151" s="18">
        <f t="shared" si="11"/>
        <v>0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2.75" customHeight="1">
      <c r="A152">
        <v>148</v>
      </c>
      <c r="B152" s="9" t="s">
        <v>299</v>
      </c>
      <c r="C152" s="10" t="s">
        <v>298</v>
      </c>
      <c r="D152" s="11">
        <v>2800</v>
      </c>
      <c r="E152" s="18">
        <f t="shared" si="10"/>
        <v>0</v>
      </c>
      <c r="F152" s="18">
        <f t="shared" si="11"/>
        <v>0</v>
      </c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2.75" customHeight="1">
      <c r="A153">
        <v>149</v>
      </c>
      <c r="B153" s="9" t="s">
        <v>303</v>
      </c>
      <c r="C153" s="10" t="s">
        <v>300</v>
      </c>
      <c r="D153" s="11">
        <v>2800</v>
      </c>
      <c r="E153" s="18">
        <f t="shared" si="10"/>
        <v>0</v>
      </c>
      <c r="F153" s="18">
        <f t="shared" si="11"/>
        <v>0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2.75" customHeight="1">
      <c r="A154">
        <v>150</v>
      </c>
      <c r="B154" s="9" t="s">
        <v>302</v>
      </c>
      <c r="C154" s="10" t="s">
        <v>301</v>
      </c>
      <c r="D154" s="11">
        <v>2800</v>
      </c>
      <c r="E154" s="18">
        <f>D154*F154</f>
        <v>0</v>
      </c>
      <c r="F154" s="18">
        <f>SUM(G154:P154)</f>
        <v>0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2.75" customHeight="1">
      <c r="A155">
        <v>151</v>
      </c>
      <c r="B155" s="9" t="s">
        <v>340</v>
      </c>
      <c r="C155" s="10" t="s">
        <v>339</v>
      </c>
      <c r="D155" s="11">
        <v>2500</v>
      </c>
      <c r="E155" s="18">
        <f>D155*F155</f>
        <v>0</v>
      </c>
      <c r="F155" s="18">
        <f>SUM(G155:P155)</f>
        <v>0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2.75" customHeight="1">
      <c r="A156">
        <v>152</v>
      </c>
      <c r="B156" s="9" t="s">
        <v>341</v>
      </c>
      <c r="C156" s="10" t="s">
        <v>342</v>
      </c>
      <c r="D156" s="11">
        <v>2500</v>
      </c>
      <c r="E156" s="18">
        <f t="shared" si="10"/>
        <v>0</v>
      </c>
      <c r="F156" s="18">
        <f t="shared" si="11"/>
        <v>0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2.75" customHeight="1">
      <c r="A157">
        <v>153</v>
      </c>
      <c r="B157" s="9" t="s">
        <v>343</v>
      </c>
      <c r="C157" s="10" t="s">
        <v>367</v>
      </c>
      <c r="D157" s="11">
        <v>4600</v>
      </c>
      <c r="E157" s="18">
        <f>D157*F157</f>
        <v>0</v>
      </c>
      <c r="F157" s="18">
        <f>SUM(G157:P157)</f>
        <v>0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2.75" customHeight="1">
      <c r="A158">
        <v>153</v>
      </c>
      <c r="B158" s="9" t="s">
        <v>364</v>
      </c>
      <c r="C158" s="10" t="s">
        <v>363</v>
      </c>
      <c r="D158" s="11">
        <v>4300</v>
      </c>
      <c r="E158" s="18">
        <f>D158*F158</f>
        <v>0</v>
      </c>
      <c r="F158" s="18">
        <f>SUM(G158:P158)</f>
        <v>0</v>
      </c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2.75" customHeight="1">
      <c r="A159">
        <v>153</v>
      </c>
      <c r="B159" s="9" t="s">
        <v>366</v>
      </c>
      <c r="C159" s="10" t="s">
        <v>365</v>
      </c>
      <c r="D159" s="11">
        <v>4000</v>
      </c>
      <c r="E159" s="18">
        <f t="shared" si="10"/>
        <v>0</v>
      </c>
      <c r="F159" s="18">
        <f t="shared" si="11"/>
        <v>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2.75" customHeight="1">
      <c r="A160">
        <v>154</v>
      </c>
      <c r="B160" s="9" t="s">
        <v>156</v>
      </c>
      <c r="C160" s="10" t="s">
        <v>157</v>
      </c>
      <c r="D160" s="11">
        <v>850</v>
      </c>
      <c r="E160" s="18">
        <f>D160*F160</f>
        <v>0</v>
      </c>
      <c r="F160" s="18">
        <f>SUM(G160:P160)</f>
        <v>0</v>
      </c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2.75" customHeight="1">
      <c r="A161">
        <v>155</v>
      </c>
      <c r="B161" s="9" t="s">
        <v>142</v>
      </c>
      <c r="C161" s="10" t="s">
        <v>143</v>
      </c>
      <c r="D161" s="11">
        <v>4600</v>
      </c>
      <c r="E161" s="18">
        <f>D161*F161</f>
        <v>0</v>
      </c>
      <c r="F161" s="18">
        <f>SUM(G161:P161)</f>
        <v>0</v>
      </c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2.75" customHeight="1">
      <c r="A162">
        <v>156</v>
      </c>
      <c r="B162" s="9" t="s">
        <v>140</v>
      </c>
      <c r="C162" s="10" t="s">
        <v>141</v>
      </c>
      <c r="D162" s="11">
        <v>4600</v>
      </c>
      <c r="E162" s="18">
        <f>D162*F162</f>
        <v>0</v>
      </c>
      <c r="F162" s="18">
        <f>SUM(G162:P162)</f>
        <v>0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2.75" customHeight="1">
      <c r="A163">
        <v>157</v>
      </c>
      <c r="B163" s="9" t="s">
        <v>230</v>
      </c>
      <c r="C163" s="10" t="s">
        <v>231</v>
      </c>
      <c r="D163" s="11">
        <v>4600</v>
      </c>
      <c r="E163" s="18">
        <f>D163*F163</f>
        <v>0</v>
      </c>
      <c r="F163" s="18">
        <f>SUM(G163:P163)</f>
        <v>0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2.75" customHeight="1">
      <c r="A164">
        <v>158</v>
      </c>
      <c r="B164" s="21" t="s">
        <v>176</v>
      </c>
      <c r="C164" s="21"/>
      <c r="D164" s="7"/>
      <c r="E164" s="18"/>
      <c r="F164" s="18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1:16" ht="12.75" customHeight="1">
      <c r="A165">
        <v>159</v>
      </c>
      <c r="B165" s="10" t="s">
        <v>181</v>
      </c>
      <c r="C165" s="10" t="s">
        <v>182</v>
      </c>
      <c r="D165" s="11">
        <v>2500</v>
      </c>
      <c r="E165" s="18">
        <f aca="true" t="shared" si="12" ref="E165:E172">D165*F165</f>
        <v>0</v>
      </c>
      <c r="F165" s="18">
        <f aca="true" t="shared" si="13" ref="F165:F172">SUM(G165:P165)</f>
        <v>0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2.75" customHeight="1">
      <c r="A166">
        <v>160</v>
      </c>
      <c r="B166" s="10" t="s">
        <v>228</v>
      </c>
      <c r="C166" s="10" t="s">
        <v>229</v>
      </c>
      <c r="D166" s="11">
        <v>2800</v>
      </c>
      <c r="E166" s="18">
        <f t="shared" si="12"/>
        <v>0</v>
      </c>
      <c r="F166" s="18">
        <f t="shared" si="13"/>
        <v>0</v>
      </c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2.75" customHeight="1">
      <c r="A167">
        <v>161</v>
      </c>
      <c r="B167" s="10" t="s">
        <v>177</v>
      </c>
      <c r="C167" s="10" t="s">
        <v>178</v>
      </c>
      <c r="D167" s="11">
        <v>2500</v>
      </c>
      <c r="E167" s="18">
        <f t="shared" si="12"/>
        <v>0</v>
      </c>
      <c r="F167" s="18">
        <f t="shared" si="13"/>
        <v>0</v>
      </c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2.75" customHeight="1">
      <c r="A168">
        <v>162</v>
      </c>
      <c r="B168" s="10" t="s">
        <v>179</v>
      </c>
      <c r="C168" s="10" t="s">
        <v>180</v>
      </c>
      <c r="D168" s="11">
        <v>2200</v>
      </c>
      <c r="E168" s="18">
        <f t="shared" si="12"/>
        <v>0</v>
      </c>
      <c r="F168" s="18">
        <f t="shared" si="13"/>
        <v>0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2.75" customHeight="1">
      <c r="A169">
        <v>163</v>
      </c>
      <c r="B169" s="10" t="s">
        <v>355</v>
      </c>
      <c r="C169" s="10" t="s">
        <v>356</v>
      </c>
      <c r="D169" s="11">
        <v>2800</v>
      </c>
      <c r="E169" s="18">
        <f t="shared" si="12"/>
        <v>0</v>
      </c>
      <c r="F169" s="18">
        <f t="shared" si="13"/>
        <v>0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2.75" customHeight="1">
      <c r="A170">
        <v>164</v>
      </c>
      <c r="B170" s="9" t="s">
        <v>255</v>
      </c>
      <c r="C170" s="10" t="s">
        <v>256</v>
      </c>
      <c r="D170" s="11">
        <v>3300</v>
      </c>
      <c r="E170" s="18">
        <f t="shared" si="12"/>
        <v>0</v>
      </c>
      <c r="F170" s="18">
        <f t="shared" si="13"/>
        <v>0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2.75" customHeight="1">
      <c r="A171">
        <v>165</v>
      </c>
      <c r="B171" s="9" t="s">
        <v>244</v>
      </c>
      <c r="C171" s="10" t="s">
        <v>245</v>
      </c>
      <c r="D171" s="11">
        <v>2500</v>
      </c>
      <c r="E171" s="18">
        <f t="shared" si="12"/>
        <v>0</v>
      </c>
      <c r="F171" s="18">
        <f t="shared" si="13"/>
        <v>0</v>
      </c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2.75" customHeight="1">
      <c r="A172">
        <v>166</v>
      </c>
      <c r="B172" s="10" t="s">
        <v>183</v>
      </c>
      <c r="C172" s="10" t="s">
        <v>184</v>
      </c>
      <c r="D172" s="11">
        <v>3300</v>
      </c>
      <c r="E172" s="18">
        <f t="shared" si="12"/>
        <v>0</v>
      </c>
      <c r="F172" s="18">
        <f t="shared" si="13"/>
        <v>0</v>
      </c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2.75" customHeight="1">
      <c r="A173">
        <v>167</v>
      </c>
      <c r="B173" s="21" t="s">
        <v>185</v>
      </c>
      <c r="C173" s="21"/>
      <c r="D173" s="7"/>
      <c r="E173" s="18"/>
      <c r="F173" s="18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1:16" ht="12.75" customHeight="1">
      <c r="A174">
        <v>168</v>
      </c>
      <c r="B174" s="10" t="s">
        <v>192</v>
      </c>
      <c r="C174" s="10" t="s">
        <v>193</v>
      </c>
      <c r="D174" s="11">
        <v>4600</v>
      </c>
      <c r="E174" s="18">
        <f>D174*F174</f>
        <v>0</v>
      </c>
      <c r="F174" s="18">
        <f>SUM(G174:P174)</f>
        <v>0</v>
      </c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2.75" customHeight="1">
      <c r="A175">
        <v>169</v>
      </c>
      <c r="B175" s="10" t="s">
        <v>190</v>
      </c>
      <c r="C175" s="10" t="s">
        <v>191</v>
      </c>
      <c r="D175" s="11">
        <v>2300</v>
      </c>
      <c r="E175" s="18">
        <f>D175*F175</f>
        <v>0</v>
      </c>
      <c r="F175" s="18">
        <f>SUM(G175:P175)</f>
        <v>0</v>
      </c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2.75" customHeight="1">
      <c r="A176">
        <v>170</v>
      </c>
      <c r="B176" s="10" t="s">
        <v>186</v>
      </c>
      <c r="C176" s="10" t="s">
        <v>187</v>
      </c>
      <c r="D176" s="11">
        <v>2200</v>
      </c>
      <c r="E176" s="18">
        <f>D176*F176</f>
        <v>0</v>
      </c>
      <c r="F176" s="18">
        <f>SUM(G176:P176)</f>
        <v>0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2.75" customHeight="1">
      <c r="A177">
        <v>171</v>
      </c>
      <c r="B177" s="10" t="s">
        <v>188</v>
      </c>
      <c r="C177" s="10" t="s">
        <v>189</v>
      </c>
      <c r="D177" s="11">
        <v>2200</v>
      </c>
      <c r="E177" s="18">
        <f>D177*F177</f>
        <v>0</v>
      </c>
      <c r="F177" s="18">
        <f>SUM(G177:P177)</f>
        <v>0</v>
      </c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2.75" customHeight="1">
      <c r="A178">
        <v>172</v>
      </c>
      <c r="B178" s="21" t="s">
        <v>194</v>
      </c>
      <c r="C178" s="21"/>
      <c r="D178" s="7"/>
      <c r="E178" s="18"/>
      <c r="F178" s="18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ht="12.75" customHeight="1">
      <c r="A179">
        <v>173</v>
      </c>
      <c r="B179" s="10" t="s">
        <v>201</v>
      </c>
      <c r="C179" s="10" t="s">
        <v>202</v>
      </c>
      <c r="D179" s="11">
        <v>2500</v>
      </c>
      <c r="E179" s="18">
        <f aca="true" t="shared" si="14" ref="E179:E185">D179*F179</f>
        <v>0</v>
      </c>
      <c r="F179" s="18">
        <f aca="true" t="shared" si="15" ref="F179:F185">SUM(G179:P179)</f>
        <v>0</v>
      </c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2.75" customHeight="1">
      <c r="A180">
        <v>174</v>
      </c>
      <c r="B180" s="10" t="s">
        <v>195</v>
      </c>
      <c r="C180" s="10" t="s">
        <v>196</v>
      </c>
      <c r="D180" s="11">
        <v>2200</v>
      </c>
      <c r="E180" s="18">
        <f t="shared" si="14"/>
        <v>0</v>
      </c>
      <c r="F180" s="18">
        <f t="shared" si="15"/>
        <v>0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2.75" customHeight="1">
      <c r="A181">
        <v>175</v>
      </c>
      <c r="B181" s="10" t="s">
        <v>197</v>
      </c>
      <c r="C181" s="10" t="s">
        <v>198</v>
      </c>
      <c r="D181" s="11">
        <v>2200</v>
      </c>
      <c r="E181" s="18">
        <f t="shared" si="14"/>
        <v>0</v>
      </c>
      <c r="F181" s="18">
        <f t="shared" si="15"/>
        <v>0</v>
      </c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2.75" customHeight="1">
      <c r="A182">
        <v>176</v>
      </c>
      <c r="B182" s="10" t="s">
        <v>199</v>
      </c>
      <c r="C182" s="10" t="s">
        <v>200</v>
      </c>
      <c r="D182" s="11">
        <v>2800</v>
      </c>
      <c r="E182" s="18">
        <f t="shared" si="14"/>
        <v>0</v>
      </c>
      <c r="F182" s="18">
        <f t="shared" si="15"/>
        <v>0</v>
      </c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2.75" customHeight="1">
      <c r="A183">
        <v>177</v>
      </c>
      <c r="B183" s="10" t="s">
        <v>262</v>
      </c>
      <c r="C183" s="10" t="s">
        <v>261</v>
      </c>
      <c r="D183" s="11">
        <v>3300</v>
      </c>
      <c r="E183" s="18">
        <f t="shared" si="14"/>
        <v>0</v>
      </c>
      <c r="F183" s="18">
        <f t="shared" si="15"/>
        <v>0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2.75" customHeight="1">
      <c r="A184">
        <v>178</v>
      </c>
      <c r="B184" s="10" t="s">
        <v>203</v>
      </c>
      <c r="C184" s="10" t="s">
        <v>204</v>
      </c>
      <c r="D184" s="11">
        <v>3300</v>
      </c>
      <c r="E184" s="18">
        <f t="shared" si="14"/>
        <v>0</v>
      </c>
      <c r="F184" s="18">
        <f t="shared" si="15"/>
        <v>0</v>
      </c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2.75" customHeight="1">
      <c r="A185">
        <v>179</v>
      </c>
      <c r="B185" s="9" t="s">
        <v>305</v>
      </c>
      <c r="C185" s="10" t="s">
        <v>304</v>
      </c>
      <c r="D185" s="11">
        <v>2800</v>
      </c>
      <c r="E185" s="18">
        <f t="shared" si="14"/>
        <v>0</v>
      </c>
      <c r="F185" s="18">
        <f t="shared" si="15"/>
        <v>0</v>
      </c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ht="12.75" customHeight="1">
      <c r="D186" s="5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</sheetData>
  <sheetProtection/>
  <mergeCells count="22">
    <mergeCell ref="B4:C4"/>
    <mergeCell ref="B164:C164"/>
    <mergeCell ref="B173:C173"/>
    <mergeCell ref="B178:C178"/>
    <mergeCell ref="H4:I4"/>
    <mergeCell ref="G173:H173"/>
    <mergeCell ref="I173:J173"/>
    <mergeCell ref="K4:L4"/>
    <mergeCell ref="N4:O4"/>
    <mergeCell ref="G164:H164"/>
    <mergeCell ref="I164:J164"/>
    <mergeCell ref="K164:L164"/>
    <mergeCell ref="M164:N164"/>
    <mergeCell ref="O164:P164"/>
    <mergeCell ref="K173:L173"/>
    <mergeCell ref="M173:N173"/>
    <mergeCell ref="O173:P173"/>
    <mergeCell ref="G178:H178"/>
    <mergeCell ref="I178:J178"/>
    <mergeCell ref="K178:L178"/>
    <mergeCell ref="M178:N178"/>
    <mergeCell ref="O178:P178"/>
  </mergeCells>
  <conditionalFormatting sqref="F5">
    <cfRule type="cellIs" priority="69" dxfId="0" operator="greaterThan" stopIfTrue="1">
      <formula>0</formula>
    </cfRule>
  </conditionalFormatting>
  <conditionalFormatting sqref="F6:F13 F163:F168 F80 F121 F66:F67 F133 F172:F182 F26:F64 F16:F22 F107:F119 F98:F105 F185 F130 F145 F156 F124 F69:F78 F160:F161">
    <cfRule type="cellIs" priority="68" dxfId="0" operator="greaterThan" stopIfTrue="1">
      <formula>0</formula>
    </cfRule>
  </conditionalFormatting>
  <conditionalFormatting sqref="F23">
    <cfRule type="cellIs" priority="67" dxfId="0" operator="greaterThan" stopIfTrue="1">
      <formula>0</formula>
    </cfRule>
  </conditionalFormatting>
  <conditionalFormatting sqref="F120">
    <cfRule type="cellIs" priority="66" dxfId="0" operator="greaterThan" stopIfTrue="1">
      <formula>0</formula>
    </cfRule>
  </conditionalFormatting>
  <conditionalFormatting sqref="F25">
    <cfRule type="cellIs" priority="65" dxfId="0" operator="greaterThan" stopIfTrue="1">
      <formula>0</formula>
    </cfRule>
  </conditionalFormatting>
  <conditionalFormatting sqref="F162">
    <cfRule type="cellIs" priority="64" dxfId="0" operator="greaterThan" stopIfTrue="1">
      <formula>0</formula>
    </cfRule>
  </conditionalFormatting>
  <conditionalFormatting sqref="F79">
    <cfRule type="cellIs" priority="63" dxfId="0" operator="greaterThan" stopIfTrue="1">
      <formula>0</formula>
    </cfRule>
  </conditionalFormatting>
  <conditionalFormatting sqref="F132">
    <cfRule type="cellIs" priority="61" dxfId="0" operator="greaterThan" stopIfTrue="1">
      <formula>0</formula>
    </cfRule>
  </conditionalFormatting>
  <conditionalFormatting sqref="F65">
    <cfRule type="cellIs" priority="60" dxfId="0" operator="greaterThan" stopIfTrue="1">
      <formula>0</formula>
    </cfRule>
  </conditionalFormatting>
  <conditionalFormatting sqref="F137">
    <cfRule type="cellIs" priority="58" dxfId="0" operator="greaterThan" stopIfTrue="1">
      <formula>0</formula>
    </cfRule>
  </conditionalFormatting>
  <conditionalFormatting sqref="F171">
    <cfRule type="cellIs" priority="57" dxfId="0" operator="greaterThan" stopIfTrue="1">
      <formula>0</formula>
    </cfRule>
  </conditionalFormatting>
  <conditionalFormatting sqref="F14">
    <cfRule type="cellIs" priority="55" dxfId="0" operator="greaterThan" stopIfTrue="1">
      <formula>0</formula>
    </cfRule>
  </conditionalFormatting>
  <conditionalFormatting sqref="F106">
    <cfRule type="cellIs" priority="54" dxfId="0" operator="greaterThan" stopIfTrue="1">
      <formula>0</formula>
    </cfRule>
  </conditionalFormatting>
  <conditionalFormatting sqref="F136">
    <cfRule type="cellIs" priority="53" dxfId="0" operator="greaterThan" stopIfTrue="1">
      <formula>0</formula>
    </cfRule>
  </conditionalFormatting>
  <conditionalFormatting sqref="F170">
    <cfRule type="cellIs" priority="52" dxfId="0" operator="greaterThan" stopIfTrue="1">
      <formula>0</formula>
    </cfRule>
  </conditionalFormatting>
  <conditionalFormatting sqref="F84:F85 F92">
    <cfRule type="cellIs" priority="51" dxfId="0" operator="greaterThan" stopIfTrue="1">
      <formula>0</formula>
    </cfRule>
  </conditionalFormatting>
  <conditionalFormatting sqref="F81">
    <cfRule type="cellIs" priority="50" dxfId="0" operator="greaterThan" stopIfTrue="1">
      <formula>0</formula>
    </cfRule>
  </conditionalFormatting>
  <conditionalFormatting sqref="F183">
    <cfRule type="cellIs" priority="49" dxfId="0" operator="greaterThan" stopIfTrue="1">
      <formula>0</formula>
    </cfRule>
  </conditionalFormatting>
  <conditionalFormatting sqref="F126">
    <cfRule type="cellIs" priority="48" dxfId="0" operator="greaterThan" stopIfTrue="1">
      <formula>0</formula>
    </cfRule>
  </conditionalFormatting>
  <conditionalFormatting sqref="F127">
    <cfRule type="cellIs" priority="47" dxfId="0" operator="greaterThan" stopIfTrue="1">
      <formula>0</formula>
    </cfRule>
  </conditionalFormatting>
  <conditionalFormatting sqref="F128">
    <cfRule type="cellIs" priority="46" dxfId="0" operator="greaterThan" stopIfTrue="1">
      <formula>0</formula>
    </cfRule>
  </conditionalFormatting>
  <conditionalFormatting sqref="F139:F140">
    <cfRule type="cellIs" priority="45" dxfId="0" operator="greaterThan" stopIfTrue="1">
      <formula>0</formula>
    </cfRule>
  </conditionalFormatting>
  <conditionalFormatting sqref="F15">
    <cfRule type="cellIs" priority="44" dxfId="0" operator="greaterThan" stopIfTrue="1">
      <formula>0</formula>
    </cfRule>
  </conditionalFormatting>
  <conditionalFormatting sqref="F24">
    <cfRule type="cellIs" priority="43" dxfId="0" operator="greaterThan" stopIfTrue="1">
      <formula>0</formula>
    </cfRule>
  </conditionalFormatting>
  <conditionalFormatting sqref="F135">
    <cfRule type="cellIs" priority="42" dxfId="0" operator="greaterThan" stopIfTrue="1">
      <formula>0</formula>
    </cfRule>
  </conditionalFormatting>
  <conditionalFormatting sqref="F134">
    <cfRule type="cellIs" priority="41" dxfId="0" operator="greaterThan" stopIfTrue="1">
      <formula>0</formula>
    </cfRule>
  </conditionalFormatting>
  <conditionalFormatting sqref="F82">
    <cfRule type="cellIs" priority="40" dxfId="0" operator="greaterThan" stopIfTrue="1">
      <formula>0</formula>
    </cfRule>
  </conditionalFormatting>
  <conditionalFormatting sqref="F141">
    <cfRule type="cellIs" priority="39" dxfId="0" operator="greaterThan" stopIfTrue="1">
      <formula>0</formula>
    </cfRule>
  </conditionalFormatting>
  <conditionalFormatting sqref="F83">
    <cfRule type="cellIs" priority="37" dxfId="0" operator="greaterThan" stopIfTrue="1">
      <formula>0</formula>
    </cfRule>
  </conditionalFormatting>
  <conditionalFormatting sqref="F95">
    <cfRule type="cellIs" priority="36" dxfId="0" operator="greaterThan" stopIfTrue="1">
      <formula>0</formula>
    </cfRule>
  </conditionalFormatting>
  <conditionalFormatting sqref="F149">
    <cfRule type="cellIs" priority="35" dxfId="0" operator="greaterThan" stopIfTrue="1">
      <formula>0</formula>
    </cfRule>
  </conditionalFormatting>
  <conditionalFormatting sqref="F152">
    <cfRule type="cellIs" priority="34" dxfId="0" operator="greaterThan" stopIfTrue="1">
      <formula>0</formula>
    </cfRule>
  </conditionalFormatting>
  <conditionalFormatting sqref="F151">
    <cfRule type="cellIs" priority="33" dxfId="0" operator="greaterThan" stopIfTrue="1">
      <formula>0</formula>
    </cfRule>
  </conditionalFormatting>
  <conditionalFormatting sqref="F150">
    <cfRule type="cellIs" priority="32" dxfId="0" operator="greaterThan" stopIfTrue="1">
      <formula>0</formula>
    </cfRule>
  </conditionalFormatting>
  <conditionalFormatting sqref="F153">
    <cfRule type="cellIs" priority="31" dxfId="0" operator="greaterThan" stopIfTrue="1">
      <formula>0</formula>
    </cfRule>
  </conditionalFormatting>
  <conditionalFormatting sqref="F142">
    <cfRule type="cellIs" priority="30" dxfId="0" operator="greaterThan" stopIfTrue="1">
      <formula>0</formula>
    </cfRule>
  </conditionalFormatting>
  <conditionalFormatting sqref="F143">
    <cfRule type="cellIs" priority="29" dxfId="0" operator="greaterThan" stopIfTrue="1">
      <formula>0</formula>
    </cfRule>
  </conditionalFormatting>
  <conditionalFormatting sqref="F184">
    <cfRule type="cellIs" priority="28" dxfId="0" operator="greaterThan" stopIfTrue="1">
      <formula>0</formula>
    </cfRule>
  </conditionalFormatting>
  <conditionalFormatting sqref="F125">
    <cfRule type="cellIs" priority="27" dxfId="0" operator="greaterThan" stopIfTrue="1">
      <formula>0</formula>
    </cfRule>
  </conditionalFormatting>
  <conditionalFormatting sqref="F89">
    <cfRule type="cellIs" priority="26" dxfId="0" operator="greaterThan" stopIfTrue="1">
      <formula>0</formula>
    </cfRule>
  </conditionalFormatting>
  <conditionalFormatting sqref="F93">
    <cfRule type="cellIs" priority="25" dxfId="0" operator="greaterThan" stopIfTrue="1">
      <formula>0</formula>
    </cfRule>
  </conditionalFormatting>
  <conditionalFormatting sqref="F131">
    <cfRule type="cellIs" priority="24" dxfId="0" operator="greaterThan" stopIfTrue="1">
      <formula>0</formula>
    </cfRule>
  </conditionalFormatting>
  <conditionalFormatting sqref="F148">
    <cfRule type="cellIs" priority="23" dxfId="0" operator="greaterThan" stopIfTrue="1">
      <formula>0</formula>
    </cfRule>
  </conditionalFormatting>
  <conditionalFormatting sqref="F123">
    <cfRule type="cellIs" priority="22" dxfId="0" operator="greaterThan" stopIfTrue="1">
      <formula>0</formula>
    </cfRule>
  </conditionalFormatting>
  <conditionalFormatting sqref="F68">
    <cfRule type="cellIs" priority="21" dxfId="0" operator="greaterThan" stopIfTrue="1">
      <formula>0</formula>
    </cfRule>
  </conditionalFormatting>
  <conditionalFormatting sqref="F91">
    <cfRule type="cellIs" priority="20" dxfId="0" operator="greaterThan" stopIfTrue="1">
      <formula>0</formula>
    </cfRule>
  </conditionalFormatting>
  <conditionalFormatting sqref="F129">
    <cfRule type="cellIs" priority="19" dxfId="0" operator="greaterThan" stopIfTrue="1">
      <formula>0</formula>
    </cfRule>
  </conditionalFormatting>
  <conditionalFormatting sqref="F144">
    <cfRule type="cellIs" priority="18" dxfId="0" operator="greaterThan" stopIfTrue="1">
      <formula>0</formula>
    </cfRule>
  </conditionalFormatting>
  <conditionalFormatting sqref="F86">
    <cfRule type="cellIs" priority="17" dxfId="0" operator="greaterThan" stopIfTrue="1">
      <formula>0</formula>
    </cfRule>
  </conditionalFormatting>
  <conditionalFormatting sqref="F87">
    <cfRule type="cellIs" priority="16" dxfId="0" operator="greaterThan" stopIfTrue="1">
      <formula>0</formula>
    </cfRule>
  </conditionalFormatting>
  <conditionalFormatting sqref="F88">
    <cfRule type="cellIs" priority="15" dxfId="0" operator="greaterThan" stopIfTrue="1">
      <formula>0</formula>
    </cfRule>
  </conditionalFormatting>
  <conditionalFormatting sqref="F94">
    <cfRule type="cellIs" priority="14" dxfId="0" operator="greaterThan" stopIfTrue="1">
      <formula>0</formula>
    </cfRule>
  </conditionalFormatting>
  <conditionalFormatting sqref="F154">
    <cfRule type="cellIs" priority="13" dxfId="0" operator="greaterThan" stopIfTrue="1">
      <formula>0</formula>
    </cfRule>
  </conditionalFormatting>
  <conditionalFormatting sqref="F155">
    <cfRule type="cellIs" priority="12" dxfId="0" operator="greaterThan" stopIfTrue="1">
      <formula>0</formula>
    </cfRule>
  </conditionalFormatting>
  <conditionalFormatting sqref="F159">
    <cfRule type="cellIs" priority="11" dxfId="0" operator="greaterThan" stopIfTrue="1">
      <formula>0</formula>
    </cfRule>
  </conditionalFormatting>
  <conditionalFormatting sqref="F97">
    <cfRule type="cellIs" priority="10" dxfId="0" operator="greaterThan" stopIfTrue="1">
      <formula>0</formula>
    </cfRule>
  </conditionalFormatting>
  <conditionalFormatting sqref="F96">
    <cfRule type="cellIs" priority="9" dxfId="0" operator="greaterThan" stopIfTrue="1">
      <formula>0</formula>
    </cfRule>
  </conditionalFormatting>
  <conditionalFormatting sqref="F122">
    <cfRule type="cellIs" priority="8" dxfId="0" operator="greaterThan" stopIfTrue="1">
      <formula>0</formula>
    </cfRule>
  </conditionalFormatting>
  <conditionalFormatting sqref="F147">
    <cfRule type="cellIs" priority="7" dxfId="0" operator="greaterThan" stopIfTrue="1">
      <formula>0</formula>
    </cfRule>
  </conditionalFormatting>
  <conditionalFormatting sqref="F146">
    <cfRule type="cellIs" priority="6" dxfId="0" operator="greaterThan" stopIfTrue="1">
      <formula>0</formula>
    </cfRule>
  </conditionalFormatting>
  <conditionalFormatting sqref="F169">
    <cfRule type="cellIs" priority="5" dxfId="0" operator="greaterThan" stopIfTrue="1">
      <formula>0</formula>
    </cfRule>
  </conditionalFormatting>
  <conditionalFormatting sqref="F90">
    <cfRule type="cellIs" priority="4" dxfId="0" operator="greaterThan" stopIfTrue="1">
      <formula>0</formula>
    </cfRule>
  </conditionalFormatting>
  <conditionalFormatting sqref="F138">
    <cfRule type="cellIs" priority="3" dxfId="0" operator="greaterThan" stopIfTrue="1">
      <formula>0</formula>
    </cfRule>
  </conditionalFormatting>
  <conditionalFormatting sqref="F157">
    <cfRule type="cellIs" priority="2" dxfId="0" operator="greaterThan" stopIfTrue="1">
      <formula>0</formula>
    </cfRule>
  </conditionalFormatting>
  <conditionalFormatting sqref="F158">
    <cfRule type="cellIs" priority="1" dxfId="0" operator="greaterThan" stopIfTrue="1">
      <formula>0</formula>
    </cfRule>
  </conditionalFormatting>
  <hyperlinks>
    <hyperlink ref="D2" r:id="rId1" display="opt@77ma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profshov</cp:lastModifiedBy>
  <cp:lastPrinted>2012-05-12T07:42:06Z</cp:lastPrinted>
  <dcterms:created xsi:type="dcterms:W3CDTF">2012-02-08T12:03:13Z</dcterms:created>
  <dcterms:modified xsi:type="dcterms:W3CDTF">2020-12-09T11:21:54Z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